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<sst xmlns="http://schemas.openxmlformats.org/spreadsheetml/2006/main" count="846" uniqueCount="356">
  <si>
    <t>8 КЛАСС</t>
  </si>
  <si>
    <t xml:space="preserve">результаты открытой  республиканской олимпиады 6-8 классов по информатике </t>
  </si>
  <si>
    <t xml:space="preserve">теоретический тур
логические задачи </t>
  </si>
  <si>
    <t>практический тур</t>
  </si>
  <si>
    <t>№</t>
  </si>
  <si>
    <t>ФИО</t>
  </si>
  <si>
    <t>район</t>
  </si>
  <si>
    <t>школа</t>
  </si>
  <si>
    <t>И</t>
  </si>
  <si>
    <t>1  2</t>
  </si>
  <si>
    <t>В</t>
  </si>
  <si>
    <t>Денисова Люба</t>
  </si>
  <si>
    <t>Ковылкинский</t>
  </si>
  <si>
    <t>МОУ " Ковылкинская СОШ№4"</t>
  </si>
  <si>
    <t xml:space="preserve">  1место</t>
  </si>
  <si>
    <t>Кашуркин Евгений</t>
  </si>
  <si>
    <t>Ельниковский</t>
  </si>
  <si>
    <t>МОУ" Лицей села Ельники"</t>
  </si>
  <si>
    <t>Лыскова Светлана</t>
  </si>
  <si>
    <t>Ичалковский</t>
  </si>
  <si>
    <t>МОУ"Кемлянская СОШ"</t>
  </si>
  <si>
    <t>Симдянкин Дима</t>
  </si>
  <si>
    <t>Саранск</t>
  </si>
  <si>
    <t>МОУ " Лицей №43"</t>
  </si>
  <si>
    <t>Добычин Сергей</t>
  </si>
  <si>
    <t>МОУ " СОШ №32"</t>
  </si>
  <si>
    <t xml:space="preserve">  2место</t>
  </si>
  <si>
    <t>Кошелева Ирина</t>
  </si>
  <si>
    <t>МОУ " СОШ №41"</t>
  </si>
  <si>
    <t>Сырцова Настя</t>
  </si>
  <si>
    <t>Холин Антон</t>
  </si>
  <si>
    <t>Бабанова Валерия</t>
  </si>
  <si>
    <t>МОУ"Б-Сыреевская СОШ"</t>
  </si>
  <si>
    <t xml:space="preserve"> 3 место </t>
  </si>
  <si>
    <t>Васин Андрей</t>
  </si>
  <si>
    <t>Воронков Сергей</t>
  </si>
  <si>
    <t>МОУ " КовылкинскаяСОШ№6"</t>
  </si>
  <si>
    <t>Круглов Михаил</t>
  </si>
  <si>
    <t>Краснослободск</t>
  </si>
  <si>
    <t>МОУ " КраснослободскаяСОШ №2"</t>
  </si>
  <si>
    <t>Крюков Константин</t>
  </si>
  <si>
    <t>Куршев Андрей</t>
  </si>
  <si>
    <t xml:space="preserve">Чамзинский </t>
  </si>
  <si>
    <t>МОУ " КомсомольскаяСОШ№3"</t>
  </si>
  <si>
    <t>Курынов Петр</t>
  </si>
  <si>
    <t xml:space="preserve">Инсарский </t>
  </si>
  <si>
    <t>МОУ"ИнсарскаяСОШ№1"</t>
  </si>
  <si>
    <t>Малышев Александр</t>
  </si>
  <si>
    <t>Ардатовский</t>
  </si>
  <si>
    <t>МОУ"Ардатовская СОШ"</t>
  </si>
  <si>
    <t>Пикаева Ксения</t>
  </si>
  <si>
    <t>МОУ"ИнсарскаяСОШ№2"</t>
  </si>
  <si>
    <t>Рассохина Наташа</t>
  </si>
  <si>
    <t xml:space="preserve">Самарин Максим </t>
  </si>
  <si>
    <t>Больше-Березниковский</t>
  </si>
  <si>
    <t>МОУ" Больше-БерезниковскаяСОШ№1"</t>
  </si>
  <si>
    <t>Тюрькина Галина</t>
  </si>
  <si>
    <t>Зубово-Полянский</t>
  </si>
  <si>
    <t>МОУ"Потьминская СОШ"</t>
  </si>
  <si>
    <t>Щербаков Алексей</t>
  </si>
  <si>
    <t>Темниковский</t>
  </si>
  <si>
    <t>МОУ " ТемниковскаяСОШ №1"</t>
  </si>
  <si>
    <t>Алькаев Риян</t>
  </si>
  <si>
    <t>МОУ " КомсомольскаяСОШ №2"</t>
  </si>
  <si>
    <t>Гарматина Ирина</t>
  </si>
  <si>
    <t>Жадаева Евгения</t>
  </si>
  <si>
    <t>Ильина Наталья</t>
  </si>
  <si>
    <t>МОУ"Ичалковская СОШ"</t>
  </si>
  <si>
    <t xml:space="preserve">Кудашова Света </t>
  </si>
  <si>
    <t>Мартынова Алефтина</t>
  </si>
  <si>
    <t>Таранкова Лиза</t>
  </si>
  <si>
    <t>МОУ " СОШ №37"</t>
  </si>
  <si>
    <t>Шипаева Лена.</t>
  </si>
  <si>
    <t>Арянов Петр</t>
  </si>
  <si>
    <t>МОУ " КСОШ №2"</t>
  </si>
  <si>
    <t>Ведяйкин Игорь</t>
  </si>
  <si>
    <t>МОУ " КСОШ №3"</t>
  </si>
  <si>
    <t>Дорожкин Алексей</t>
  </si>
  <si>
    <t>МОУ " ТСОШ №1"</t>
  </si>
  <si>
    <t>Копаева Юля</t>
  </si>
  <si>
    <t>Крюкова Алина</t>
  </si>
  <si>
    <t>Рузаевский</t>
  </si>
  <si>
    <t>МОУ " Гимназия №1"</t>
  </si>
  <si>
    <t>Стешин Илья</t>
  </si>
  <si>
    <t>Таганова Наталья</t>
  </si>
  <si>
    <t>Уланов Кирил</t>
  </si>
  <si>
    <t>Игнатьева Юлия</t>
  </si>
  <si>
    <t>Названов Артем</t>
  </si>
  <si>
    <t xml:space="preserve">Саранск </t>
  </si>
  <si>
    <t>МОУ " Лицей №7"</t>
  </si>
  <si>
    <t>Романов Вадим</t>
  </si>
  <si>
    <t>Серебрякова Света</t>
  </si>
  <si>
    <t>Шедяева Алина</t>
  </si>
  <si>
    <t>Акишин Сергей</t>
  </si>
  <si>
    <t>МОУ " Приреческая СОШ"</t>
  </si>
  <si>
    <t>Заводов Павел</t>
  </si>
  <si>
    <t>Кевбрин Владислав</t>
  </si>
  <si>
    <t>Комарова Ксения</t>
  </si>
  <si>
    <t>Платонов Алексей</t>
  </si>
  <si>
    <t>Сорокин Руслан</t>
  </si>
  <si>
    <t>МОУ " СОШ №8"</t>
  </si>
  <si>
    <t>Финаева Полина</t>
  </si>
  <si>
    <t xml:space="preserve">Шитов Кирил </t>
  </si>
  <si>
    <t>Болдина Снежана</t>
  </si>
  <si>
    <t>Волкова Виктория</t>
  </si>
  <si>
    <t>Девятаева Оксана</t>
  </si>
  <si>
    <t>Курышев Артем</t>
  </si>
  <si>
    <t>Леонтьев Андрей</t>
  </si>
  <si>
    <t>МОУ " СОШ №34"</t>
  </si>
  <si>
    <t>Чистякова Мария</t>
  </si>
  <si>
    <t>Шушпанова Анастасия</t>
  </si>
  <si>
    <t>Грузинцев Афанасий</t>
  </si>
  <si>
    <t>МОУ " КраснослободскаяСОШ №1"</t>
  </si>
  <si>
    <t>Игонина Элля</t>
  </si>
  <si>
    <t>Исмайлова Ксения</t>
  </si>
  <si>
    <t xml:space="preserve">Ларина Екатерина </t>
  </si>
  <si>
    <t>Мылкин Владимир</t>
  </si>
  <si>
    <t>Атюрьевский</t>
  </si>
  <si>
    <t>МОУ "АтюрьевскаяСОШ№1"</t>
  </si>
  <si>
    <t>Тишин Евгений</t>
  </si>
  <si>
    <t>Трошин Вова</t>
  </si>
  <si>
    <t xml:space="preserve">МОУ " АпраксинскаяСОШ" </t>
  </si>
  <si>
    <t xml:space="preserve">Ульяночкин Алексей </t>
  </si>
  <si>
    <t>Ульяночкина Ульяна</t>
  </si>
  <si>
    <t>Голушко Андрей</t>
  </si>
  <si>
    <t>Бегаев Дмитрий</t>
  </si>
  <si>
    <t>Торбеевский</t>
  </si>
  <si>
    <t>МОУ " Торбеевская СОШ №1"</t>
  </si>
  <si>
    <t>Варюхин Владимир</t>
  </si>
  <si>
    <t>Жевлакова Анастасия</t>
  </si>
  <si>
    <t>Красимов Алексей</t>
  </si>
  <si>
    <t>Гришин Владислав</t>
  </si>
  <si>
    <t>МОУ " КовылкинскаяСОШ№1"</t>
  </si>
  <si>
    <t>Матвеев Илья</t>
  </si>
  <si>
    <t>МОУ " КомсомольскаяСОШ№2"</t>
  </si>
  <si>
    <t>Михеева Ольга</t>
  </si>
  <si>
    <t>Тарасова Кристина</t>
  </si>
  <si>
    <t>Морозкин Иван</t>
  </si>
  <si>
    <t>Сухоруков Дмитрий</t>
  </si>
  <si>
    <t>Уфаева Света</t>
  </si>
  <si>
    <t>Чадаев Айрат</t>
  </si>
  <si>
    <t>Еремочкина Наташа</t>
  </si>
  <si>
    <t>Мартьянов Андрей</t>
  </si>
  <si>
    <t>Сомова ЕленаИрина</t>
  </si>
  <si>
    <t>Холопов Александр</t>
  </si>
  <si>
    <t>Белов Егор</t>
  </si>
  <si>
    <t>Илькаев Дамир</t>
  </si>
  <si>
    <t>Ратникова Таня</t>
  </si>
  <si>
    <t>МОУ"СОШ№39"</t>
  </si>
  <si>
    <t>ТЕОРЕТИЧЕСКИЙ ТУР 1,2,3,4,5,6,7,8,9,10,11,12,13,14 -НОМЕРА  ЗАДАЧ ТЕОРЕТИЧЕСКОГО ТУРА</t>
  </si>
  <si>
    <t>И - итог теоретического тура</t>
  </si>
  <si>
    <t>ПРАКТИЧЕСКИЙ ТУР</t>
  </si>
  <si>
    <t>1- сетка(максимум3)</t>
  </si>
  <si>
    <t>2-ответы на кроссворд-( максимум 10)</t>
  </si>
  <si>
    <t>3-наличие рамки</t>
  </si>
  <si>
    <t>4- налмичие заголовка</t>
  </si>
  <si>
    <t>5-вставка рисунка</t>
  </si>
  <si>
    <t>6-наличие стихов под рамкой</t>
  </si>
  <si>
    <t>7- советы(максимум3)</t>
  </si>
  <si>
    <t>8-рецепты(максимум4)</t>
  </si>
  <si>
    <t>9-ссылка на сайты внизу</t>
  </si>
  <si>
    <t>10- оформление, наличие фона(максимум2)</t>
  </si>
  <si>
    <t>И - итог  практического тура</t>
  </si>
  <si>
    <t>В - всего баллов</t>
  </si>
  <si>
    <t>7 КЛАСС</t>
  </si>
  <si>
    <t>Зайчиков Дмитрий</t>
  </si>
  <si>
    <t>Коновалов Никита</t>
  </si>
  <si>
    <t>МОУ " КовылкинскаяСОШ№4"</t>
  </si>
  <si>
    <t>Любайкина Наталья</t>
  </si>
  <si>
    <t>Новиков Максим</t>
  </si>
  <si>
    <t>МОУ " СОШ №33"</t>
  </si>
  <si>
    <t>Ягодин Александр</t>
  </si>
  <si>
    <t>Абрамов Влад</t>
  </si>
  <si>
    <t>МОУ «АрдатовскаяСОШ»</t>
  </si>
  <si>
    <t>Грошева Алина</t>
  </si>
  <si>
    <t>Гудошников Виталий</t>
  </si>
  <si>
    <t>МОУ " Гимназия №23"</t>
  </si>
  <si>
    <t>Иванков Денис</t>
  </si>
  <si>
    <t>Королев Влад</t>
  </si>
  <si>
    <t xml:space="preserve">Краснослободский </t>
  </si>
  <si>
    <t>МОУ " Гумелевская СОШ"</t>
  </si>
  <si>
    <t>Токарев Алексей</t>
  </si>
  <si>
    <t>Чекмаев Никита</t>
  </si>
  <si>
    <t>Алыкова Карина</t>
  </si>
  <si>
    <t>Кадошкинский</t>
  </si>
  <si>
    <t>МОУ" Латышовская СОШ"</t>
  </si>
  <si>
    <t>Артюшкина Дарья</t>
  </si>
  <si>
    <t>Аршинова Юля</t>
  </si>
  <si>
    <t>Белов Александр</t>
  </si>
  <si>
    <t>Кижватова Наташа</t>
  </si>
  <si>
    <t>МОУ"Зубово-ПолянскаяСОШ№1"</t>
  </si>
  <si>
    <t>Пиногоров Дмитрий</t>
  </si>
  <si>
    <t>МОУ "СОШ №8"</t>
  </si>
  <si>
    <t>Рузаева Наташа</t>
  </si>
  <si>
    <t>МОУ " Темниковская №1"</t>
  </si>
  <si>
    <t>Чернобай Роман</t>
  </si>
  <si>
    <t>Шитов Александр</t>
  </si>
  <si>
    <t xml:space="preserve">Еремеев Олег </t>
  </si>
  <si>
    <t>Дрянцева Дарья</t>
  </si>
  <si>
    <t>Орешин Антон</t>
  </si>
  <si>
    <t>Подвалюк Екатерина</t>
  </si>
  <si>
    <t>Сарайкина Диана</t>
  </si>
  <si>
    <t>МОУ "ИчалковскаяСОШ"</t>
  </si>
  <si>
    <t>Сухоткин Виталий</t>
  </si>
  <si>
    <t>Явкин Дмитрий</t>
  </si>
  <si>
    <t>Бабушкина Дельмира</t>
  </si>
  <si>
    <t>Карчиганов Алексей</t>
  </si>
  <si>
    <t>Игошев Дмитрий</t>
  </si>
  <si>
    <t>Толшев Игорь</t>
  </si>
  <si>
    <t>Янышев Александр</t>
  </si>
  <si>
    <t>Ястребцев Александр</t>
  </si>
  <si>
    <t>МОУ " КовылкинскаяСОШ№3"</t>
  </si>
  <si>
    <t>Байкова Валентина</t>
  </si>
  <si>
    <t>Васильев Евгений</t>
  </si>
  <si>
    <t>Куприкова Маша</t>
  </si>
  <si>
    <t>МОУ "Апраксинская СОШ"</t>
  </si>
  <si>
    <t>Ломов Михаил</t>
  </si>
  <si>
    <t>Фролов Павел</t>
  </si>
  <si>
    <t>Бальзамов Саша</t>
  </si>
  <si>
    <t>МОУ " Гимназия №20"</t>
  </si>
  <si>
    <t>Бритов Александр</t>
  </si>
  <si>
    <t>Кастрикин Николай</t>
  </si>
  <si>
    <t>Левкин Егор</t>
  </si>
  <si>
    <t>Краснослободский</t>
  </si>
  <si>
    <t>МОУ " Краснослободская СОШ №1"</t>
  </si>
  <si>
    <t>Лукин Игорь</t>
  </si>
  <si>
    <t>Аграшева Оля</t>
  </si>
  <si>
    <t>Балашова Мария</t>
  </si>
  <si>
    <t>МОУ"З-ПСОШ№1"</t>
  </si>
  <si>
    <t>Гагарин Вячеслав</t>
  </si>
  <si>
    <t>Живайкина Ксения</t>
  </si>
  <si>
    <t>Сычев Алексей</t>
  </si>
  <si>
    <t>Ашрафзян Юлия</t>
  </si>
  <si>
    <t xml:space="preserve">Сержанова Кира </t>
  </si>
  <si>
    <t>МОУ " Краснослободская СОШ №2"</t>
  </si>
  <si>
    <t>Тилина Ксения</t>
  </si>
  <si>
    <t>МОУ "АтюрьевскаяСОШ№2"</t>
  </si>
  <si>
    <t>Каштанова Екатерина</t>
  </si>
  <si>
    <t>Левинов Виталий</t>
  </si>
  <si>
    <t>МОУ "СОШ №10"</t>
  </si>
  <si>
    <t>Лысов Вадим</t>
  </si>
  <si>
    <t>МОУ " Торбеевская СОШ"</t>
  </si>
  <si>
    <t xml:space="preserve"> </t>
  </si>
  <si>
    <t>Инвин Максим</t>
  </si>
  <si>
    <t>Пиксайкина Дарья</t>
  </si>
  <si>
    <t>Мадолов К</t>
  </si>
  <si>
    <t>Гумаюнов Александр</t>
  </si>
  <si>
    <t>МОУ " КСОШ№2"</t>
  </si>
  <si>
    <t>Плигин Андрей</t>
  </si>
  <si>
    <t>Бочкин Максим</t>
  </si>
  <si>
    <t>Мусалов Р</t>
  </si>
  <si>
    <t>Юдин Денис</t>
  </si>
  <si>
    <t>Васин Павел</t>
  </si>
  <si>
    <t>Ермин Роман</t>
  </si>
  <si>
    <t>Чебосаров</t>
  </si>
  <si>
    <t>Левштанов Иван</t>
  </si>
  <si>
    <t>Сержантва Нина</t>
  </si>
  <si>
    <t>Занчев Олег</t>
  </si>
  <si>
    <t>МОУ " СОШ №39"</t>
  </si>
  <si>
    <t>Плешакова Маша</t>
  </si>
  <si>
    <t>МОУ " КовылкинскаяСОШ№2"</t>
  </si>
  <si>
    <t>Шукшин Сергей</t>
  </si>
  <si>
    <t>Шарова Елена</t>
  </si>
  <si>
    <t>Солодовников Александр</t>
  </si>
  <si>
    <t>Белоулов Кирилл</t>
  </si>
  <si>
    <t>6  КЛАСС</t>
  </si>
  <si>
    <t>Район</t>
  </si>
  <si>
    <t>Девятаев Денис</t>
  </si>
  <si>
    <t>МОУ «КовылкинскаяСОШ№4»</t>
  </si>
  <si>
    <t>Матюнин Кирил</t>
  </si>
  <si>
    <t>г. Саранск</t>
  </si>
  <si>
    <t>МОУ « Лицей №43»</t>
  </si>
  <si>
    <t>Никишина Ирина</t>
  </si>
  <si>
    <t>МОУ "Рождественская СОШ"</t>
  </si>
  <si>
    <t>Пузанова Наташа</t>
  </si>
  <si>
    <t>Хромушина Анастасия</t>
  </si>
  <si>
    <t>Кондратьев Никита</t>
  </si>
  <si>
    <t>Кривозубов Вячеслав</t>
  </si>
  <si>
    <t>Маркеева Оксана</t>
  </si>
  <si>
    <t>МОУ « КраснослободскаяСОШ№2»</t>
  </si>
  <si>
    <t>Адушкин Артем</t>
  </si>
  <si>
    <t>Еськин М</t>
  </si>
  <si>
    <t>МОУ « Торбеевская №1»</t>
  </si>
  <si>
    <t>Илькаева Вера</t>
  </si>
  <si>
    <t>Милешин Александр</t>
  </si>
  <si>
    <t>МОУ « СОШ №36»</t>
  </si>
  <si>
    <t>Ануфриева Светлана</t>
  </si>
  <si>
    <t>МОУ « Починковская СОШ»</t>
  </si>
  <si>
    <t>Бирюкова Мария</t>
  </si>
  <si>
    <t>Босоногова Мария</t>
  </si>
  <si>
    <t>МОУ « КовылкинскаяСОШ№3»</t>
  </si>
  <si>
    <t>Воронин Влад</t>
  </si>
  <si>
    <t>Дергунов Денис</t>
  </si>
  <si>
    <t>-</t>
  </si>
  <si>
    <t>Ефимкин Александр</t>
  </si>
  <si>
    <t>Чамзинский</t>
  </si>
  <si>
    <t>МОУ « КомсомольскаяСОШ№2»</t>
  </si>
  <si>
    <t>Кирсанкина Алина</t>
  </si>
  <si>
    <t>С-Шайговский</t>
  </si>
  <si>
    <t>МОУ « Новоакшинская СОШ»</t>
  </si>
  <si>
    <t>Колыганов Александр</t>
  </si>
  <si>
    <t>Юдина Юля</t>
  </si>
  <si>
    <t>Головенко Максим</t>
  </si>
  <si>
    <t>МОУ « Потьминская СОШ»</t>
  </si>
  <si>
    <t>Лексина Оксана</t>
  </si>
  <si>
    <t>Заводов Андрей</t>
  </si>
  <si>
    <t>Крутякова Таня</t>
  </si>
  <si>
    <t>Кутуров Андрей</t>
  </si>
  <si>
    <t>Старцев Михаил</t>
  </si>
  <si>
    <t>Федулов Руслан</t>
  </si>
  <si>
    <t>Козяйкина Наташа</t>
  </si>
  <si>
    <t>МОУ «АтюрьевскаяСОШ№1»</t>
  </si>
  <si>
    <t>Сюняев Тимерланд</t>
  </si>
  <si>
    <t>МОУ « Лицей №7»</t>
  </si>
  <si>
    <t>Шамонин Егор</t>
  </si>
  <si>
    <t>Шачков Игорь</t>
  </si>
  <si>
    <t>Колчанова Света</t>
  </si>
  <si>
    <t>Макарова Рая</t>
  </si>
  <si>
    <t>Русина Ира</t>
  </si>
  <si>
    <t>Чудайкина Оксана</t>
  </si>
  <si>
    <t>МОУ « КовылкинскаяСОШ2»</t>
  </si>
  <si>
    <t>Яушева Ксения</t>
  </si>
  <si>
    <t>Фирсов Роман</t>
  </si>
  <si>
    <t>Муштайкин Антон</t>
  </si>
  <si>
    <t>Заверткин Семен</t>
  </si>
  <si>
    <t>Левкин Евгений</t>
  </si>
  <si>
    <t>Федорова Мария</t>
  </si>
  <si>
    <t>Воеводин Никита</t>
  </si>
  <si>
    <t>МОУ «Гимназия №1»</t>
  </si>
  <si>
    <t>Горлов Сергей</t>
  </si>
  <si>
    <t>МОУ « КраснослободскаяСОШ№1»</t>
  </si>
  <si>
    <t>Спиркина Людмила0</t>
  </si>
  <si>
    <t>Учелькин Владислав</t>
  </si>
  <si>
    <t>МОУ «КомсомольскаяСОШ№1»</t>
  </si>
  <si>
    <t>Волотнов Игорь</t>
  </si>
  <si>
    <t>Жалнина Софья</t>
  </si>
  <si>
    <t>Радкевич Василий</t>
  </si>
  <si>
    <t>МОУ « Пурдашская СОШ»</t>
  </si>
  <si>
    <t>Канайкина Анна</t>
  </si>
  <si>
    <t>МОУ «АтюрьевскаяСОШ№2»</t>
  </si>
  <si>
    <t>Глазкова Екатерина</t>
  </si>
  <si>
    <t>МОУ « КовылкинскаяСОШ»</t>
  </si>
  <si>
    <t>МОУ « Латышовская СОШ»</t>
  </si>
  <si>
    <t>Шаров Максим</t>
  </si>
  <si>
    <t>МОУ "Оброченская СОШ"</t>
  </si>
  <si>
    <t>Яськина Елена</t>
  </si>
  <si>
    <t>Гришин Виталий</t>
  </si>
  <si>
    <t>МОУ « СОШ №39»</t>
  </si>
  <si>
    <t>Дроздова Татьяна</t>
  </si>
  <si>
    <t>МОУ «Гимназия №20»</t>
  </si>
  <si>
    <t>Козлятников Иван</t>
  </si>
  <si>
    <t>Голиков Михаил</t>
  </si>
  <si>
    <t>Михеев Алексей</t>
  </si>
  <si>
    <t>Каштанов Артем</t>
  </si>
  <si>
    <t>Прокин Дмитрий</t>
  </si>
  <si>
    <t>Фролова К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</si>
</sst>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">
    <font>
      <sz val="10"/>
      <name val="Arial Cyr"/>
      <family val="2"/>
    </font>
    <font>
      <sz val="10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 horizontal="center"/>
    </xf>
    <xf numFmtId="0" fontId="0" fillId="2" borderId="0" xfId="0" applyFont="1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49" fontId="0" fillId="0" borderId="0" xfId="0" applyNumberFormat="1" applyFont="1" applyFill="1" applyAlignment="1">
      <alignment/>
    </xf>
    <xf numFmtId="0" fontId="0" fillId="5" borderId="0" xfId="0" applyFill="1" applyAlignment="1">
      <alignment/>
    </xf>
    <xf numFmtId="0" fontId="1" fillId="3" borderId="0" xfId="0" applyFont="1" applyFill="1" applyBorder="1" applyAlignment="1">
      <alignment vertical="top" wrapText="1"/>
    </xf>
    <xf numFmtId="0" fontId="0" fillId="3" borderId="0" xfId="0" applyFill="1" applyBorder="1" applyAlignment="1">
      <alignment/>
    </xf>
    <xf numFmtId="0" fontId="0" fillId="4" borderId="0" xfId="0" applyFill="1" applyAlignment="1">
      <alignment/>
    </xf>
    <xf numFmtId="0" fontId="0" fillId="3" borderId="0" xfId="0" applyFill="1" applyAlignment="1">
      <alignment/>
    </xf>
    <xf numFmtId="0" fontId="1" fillId="0" borderId="0" xfId="0" applyFont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1" fillId="2" borderId="0" xfId="0" applyFont="1" applyFill="1" applyBorder="1" applyAlignment="1">
      <alignment vertical="top" wrapText="1"/>
    </xf>
    <xf numFmtId="1" fontId="0" fillId="2" borderId="0" xfId="0" applyNumberFormat="1" applyFill="1" applyAlignment="1">
      <alignment/>
    </xf>
    <xf numFmtId="0" fontId="0" fillId="2" borderId="0" xfId="0" applyFill="1" applyAlignment="1">
      <alignment/>
    </xf>
    <xf numFmtId="1" fontId="1" fillId="2" borderId="0" xfId="0" applyNumberFormat="1" applyFont="1" applyFill="1" applyBorder="1" applyAlignment="1">
      <alignment vertical="top" wrapText="1"/>
    </xf>
    <xf numFmtId="0" fontId="1" fillId="6" borderId="0" xfId="0" applyFont="1" applyFill="1" applyBorder="1" applyAlignment="1">
      <alignment vertical="top" wrapText="1"/>
    </xf>
    <xf numFmtId="0" fontId="0" fillId="6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104"/>
  <sheetViews>
    <sheetView workbookViewId="0" topLeftCell="A1">
      <selection activeCell="C20" sqref="C20"/>
    </sheetView>
  </sheetViews>
  <sheetFormatPr defaultColWidth="9.00390625" defaultRowHeight="12.75"/>
  <cols>
    <col min="1" max="1" width="3.875" style="0" customWidth="1"/>
    <col min="2" max="2" width="18.00390625" style="0" customWidth="1"/>
    <col min="3" max="3" width="15.625" style="0" customWidth="1"/>
    <col min="4" max="4" width="29.75390625" style="0" customWidth="1"/>
    <col min="5" max="13" width="1.75390625" style="0" customWidth="1"/>
    <col min="14" max="19" width="2.75390625" style="0" customWidth="1"/>
    <col min="20" max="20" width="1.75390625" style="0" customWidth="1"/>
    <col min="21" max="21" width="2.75390625" style="0" customWidth="1"/>
    <col min="22" max="28" width="1.75390625" style="0" customWidth="1"/>
    <col min="29" max="30" width="2.75390625" style="0" customWidth="1"/>
    <col min="31" max="31" width="3.75390625" style="0" customWidth="1"/>
  </cols>
  <sheetData>
    <row r="1" ht="12.75">
      <c r="A1" t="s">
        <v>0</v>
      </c>
    </row>
    <row r="2" spans="1:31" ht="34.5" customHeight="1">
      <c r="A2" t="s">
        <v>1</v>
      </c>
      <c r="E2" s="24" t="s">
        <v>2</v>
      </c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5" t="s">
        <v>3</v>
      </c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ht="35.25" customHeight="1">
      <c r="A3" s="1" t="s">
        <v>4</v>
      </c>
      <c r="B3" t="s">
        <v>5</v>
      </c>
      <c r="C3" t="s">
        <v>6</v>
      </c>
      <c r="D3" t="s">
        <v>7</v>
      </c>
      <c r="E3">
        <v>1</v>
      </c>
      <c r="F3">
        <v>2</v>
      </c>
      <c r="G3">
        <v>3</v>
      </c>
      <c r="H3">
        <v>4</v>
      </c>
      <c r="I3">
        <v>5</v>
      </c>
      <c r="J3">
        <v>6</v>
      </c>
      <c r="K3">
        <v>7</v>
      </c>
      <c r="L3">
        <v>8</v>
      </c>
      <c r="M3">
        <v>9</v>
      </c>
      <c r="N3" s="2">
        <v>10</v>
      </c>
      <c r="O3">
        <v>11</v>
      </c>
      <c r="P3">
        <v>12</v>
      </c>
      <c r="Q3">
        <v>13</v>
      </c>
      <c r="R3">
        <v>14</v>
      </c>
      <c r="S3" t="s">
        <v>8</v>
      </c>
      <c r="T3" t="s">
        <v>9</v>
      </c>
      <c r="V3">
        <v>3</v>
      </c>
      <c r="W3">
        <v>4</v>
      </c>
      <c r="X3">
        <v>5</v>
      </c>
      <c r="Y3">
        <v>6</v>
      </c>
      <c r="Z3">
        <v>7</v>
      </c>
      <c r="AA3">
        <v>8</v>
      </c>
      <c r="AB3">
        <v>9</v>
      </c>
      <c r="AC3">
        <v>10</v>
      </c>
      <c r="AD3" t="s">
        <v>8</v>
      </c>
      <c r="AE3" t="s">
        <v>10</v>
      </c>
    </row>
    <row r="4" spans="1:33" ht="12.75">
      <c r="A4" s="1">
        <v>1</v>
      </c>
      <c r="B4" s="3" t="s">
        <v>11</v>
      </c>
      <c r="C4" s="3" t="s">
        <v>12</v>
      </c>
      <c r="D4" s="3" t="s">
        <v>13</v>
      </c>
      <c r="E4" s="3">
        <v>0</v>
      </c>
      <c r="F4" s="3">
        <v>1</v>
      </c>
      <c r="G4" s="3">
        <v>1</v>
      </c>
      <c r="H4" s="3">
        <v>1</v>
      </c>
      <c r="I4" s="3">
        <v>1</v>
      </c>
      <c r="J4" s="3"/>
      <c r="K4" s="3">
        <v>1</v>
      </c>
      <c r="L4" s="3">
        <v>1</v>
      </c>
      <c r="M4" s="3">
        <v>1</v>
      </c>
      <c r="N4" s="3"/>
      <c r="O4" s="3">
        <v>1</v>
      </c>
      <c r="P4" s="3">
        <v>1</v>
      </c>
      <c r="Q4" s="3">
        <v>1</v>
      </c>
      <c r="R4" s="3">
        <v>1</v>
      </c>
      <c r="S4" s="4">
        <f aca="true" t="shared" si="0" ref="S4:S35">SUM(E4:R4)</f>
        <v>11</v>
      </c>
      <c r="T4" s="3">
        <v>3</v>
      </c>
      <c r="U4" s="3">
        <v>9</v>
      </c>
      <c r="V4" s="3">
        <v>1</v>
      </c>
      <c r="W4" s="3">
        <v>1</v>
      </c>
      <c r="X4" s="3">
        <v>1</v>
      </c>
      <c r="Y4" s="3">
        <v>1</v>
      </c>
      <c r="Z4" s="3">
        <v>2</v>
      </c>
      <c r="AA4" s="3">
        <v>4</v>
      </c>
      <c r="AB4" s="3">
        <v>1</v>
      </c>
      <c r="AC4" s="3">
        <v>1</v>
      </c>
      <c r="AD4" s="5">
        <f aca="true" t="shared" si="1" ref="AD4:AD35">SUM(T4:AC4)</f>
        <v>24</v>
      </c>
      <c r="AE4" s="3">
        <f aca="true" t="shared" si="2" ref="AE4:AE35">SUM(AD4,S4)</f>
        <v>35</v>
      </c>
      <c r="AF4" s="6" t="s">
        <v>14</v>
      </c>
      <c r="AG4" s="6"/>
    </row>
    <row r="5" spans="1:33" ht="12.75">
      <c r="A5" s="1">
        <v>3</v>
      </c>
      <c r="B5" s="3" t="s">
        <v>15</v>
      </c>
      <c r="C5" s="3" t="s">
        <v>16</v>
      </c>
      <c r="D5" s="3" t="s">
        <v>17</v>
      </c>
      <c r="E5" s="3">
        <v>1</v>
      </c>
      <c r="F5" s="3">
        <v>1</v>
      </c>
      <c r="G5" s="3">
        <v>1</v>
      </c>
      <c r="H5" s="3">
        <v>0</v>
      </c>
      <c r="I5" s="3">
        <v>1</v>
      </c>
      <c r="J5" s="3">
        <v>0</v>
      </c>
      <c r="K5" s="3">
        <v>1</v>
      </c>
      <c r="L5" s="3">
        <v>1</v>
      </c>
      <c r="M5" s="3">
        <v>1</v>
      </c>
      <c r="N5" s="3">
        <v>0</v>
      </c>
      <c r="O5" s="3">
        <v>1</v>
      </c>
      <c r="P5" s="3">
        <v>1</v>
      </c>
      <c r="Q5" s="3">
        <v>1</v>
      </c>
      <c r="R5" s="3">
        <v>1</v>
      </c>
      <c r="S5" s="4">
        <f t="shared" si="0"/>
        <v>11</v>
      </c>
      <c r="T5" s="3">
        <v>3</v>
      </c>
      <c r="U5" s="3">
        <v>9</v>
      </c>
      <c r="V5" s="3">
        <v>1</v>
      </c>
      <c r="W5" s="3">
        <v>1</v>
      </c>
      <c r="X5" s="3">
        <v>1</v>
      </c>
      <c r="Y5" s="3">
        <v>1</v>
      </c>
      <c r="Z5" s="3">
        <v>2</v>
      </c>
      <c r="AA5" s="3">
        <v>4</v>
      </c>
      <c r="AB5" s="3">
        <v>1</v>
      </c>
      <c r="AC5" s="3">
        <v>1</v>
      </c>
      <c r="AD5" s="5">
        <f t="shared" si="1"/>
        <v>24</v>
      </c>
      <c r="AE5" s="3">
        <f t="shared" si="2"/>
        <v>35</v>
      </c>
      <c r="AF5" s="6" t="s">
        <v>14</v>
      </c>
      <c r="AG5" s="6"/>
    </row>
    <row r="6" spans="1:33" ht="12.75">
      <c r="A6" s="1">
        <v>2</v>
      </c>
      <c r="B6" s="3" t="s">
        <v>18</v>
      </c>
      <c r="C6" s="3" t="s">
        <v>19</v>
      </c>
      <c r="D6" s="3" t="s">
        <v>20</v>
      </c>
      <c r="E6" s="3">
        <v>0</v>
      </c>
      <c r="F6" s="3">
        <v>1</v>
      </c>
      <c r="G6" s="3">
        <v>0</v>
      </c>
      <c r="H6" s="3">
        <v>1</v>
      </c>
      <c r="I6" s="3">
        <v>1</v>
      </c>
      <c r="J6" s="3">
        <v>1</v>
      </c>
      <c r="K6" s="3">
        <v>0</v>
      </c>
      <c r="L6" s="3">
        <v>1</v>
      </c>
      <c r="M6" s="3">
        <v>1</v>
      </c>
      <c r="N6" s="3">
        <v>0</v>
      </c>
      <c r="O6" s="3">
        <v>1</v>
      </c>
      <c r="P6" s="3">
        <v>1</v>
      </c>
      <c r="Q6" s="3">
        <v>1</v>
      </c>
      <c r="R6" s="3">
        <v>1</v>
      </c>
      <c r="S6" s="4">
        <f t="shared" si="0"/>
        <v>10</v>
      </c>
      <c r="T6" s="3">
        <v>3</v>
      </c>
      <c r="U6" s="3">
        <v>10</v>
      </c>
      <c r="V6" s="3">
        <v>1</v>
      </c>
      <c r="W6" s="3">
        <v>1</v>
      </c>
      <c r="X6" s="3">
        <v>1</v>
      </c>
      <c r="Y6" s="3">
        <v>1</v>
      </c>
      <c r="Z6" s="3">
        <v>2</v>
      </c>
      <c r="AA6" s="3">
        <v>4</v>
      </c>
      <c r="AB6" s="3">
        <v>1</v>
      </c>
      <c r="AC6" s="3">
        <v>1</v>
      </c>
      <c r="AD6" s="5">
        <f t="shared" si="1"/>
        <v>25</v>
      </c>
      <c r="AE6" s="3">
        <f t="shared" si="2"/>
        <v>35</v>
      </c>
      <c r="AF6" s="6" t="s">
        <v>14</v>
      </c>
      <c r="AG6" s="6"/>
    </row>
    <row r="7" spans="1:33" ht="12.75">
      <c r="A7" s="1">
        <v>4</v>
      </c>
      <c r="B7" s="3" t="s">
        <v>21</v>
      </c>
      <c r="C7" s="3" t="s">
        <v>22</v>
      </c>
      <c r="D7" s="3" t="s">
        <v>23</v>
      </c>
      <c r="E7" s="3">
        <v>0</v>
      </c>
      <c r="F7" s="3">
        <v>1</v>
      </c>
      <c r="G7" s="3">
        <v>1</v>
      </c>
      <c r="H7" s="3">
        <v>1</v>
      </c>
      <c r="I7" s="3">
        <v>1</v>
      </c>
      <c r="J7" s="3">
        <v>1</v>
      </c>
      <c r="K7" s="3">
        <v>0</v>
      </c>
      <c r="L7" s="3">
        <v>1</v>
      </c>
      <c r="M7" s="3">
        <v>1</v>
      </c>
      <c r="N7" s="3">
        <v>0</v>
      </c>
      <c r="O7" s="3">
        <v>1</v>
      </c>
      <c r="P7" s="3">
        <v>1</v>
      </c>
      <c r="Q7" s="3">
        <v>1</v>
      </c>
      <c r="R7" s="3">
        <v>1</v>
      </c>
      <c r="S7" s="4">
        <f t="shared" si="0"/>
        <v>11</v>
      </c>
      <c r="T7" s="3">
        <v>3</v>
      </c>
      <c r="U7" s="3">
        <v>10</v>
      </c>
      <c r="V7" s="3">
        <v>1</v>
      </c>
      <c r="W7" s="3">
        <v>1</v>
      </c>
      <c r="X7" s="3">
        <v>0</v>
      </c>
      <c r="Y7" s="3">
        <v>1</v>
      </c>
      <c r="Z7" s="3">
        <v>2</v>
      </c>
      <c r="AA7" s="3">
        <v>4</v>
      </c>
      <c r="AB7" s="3">
        <v>1</v>
      </c>
      <c r="AC7" s="3">
        <v>1</v>
      </c>
      <c r="AD7" s="5">
        <f t="shared" si="1"/>
        <v>24</v>
      </c>
      <c r="AE7" s="3">
        <f t="shared" si="2"/>
        <v>35</v>
      </c>
      <c r="AF7" s="6" t="s">
        <v>14</v>
      </c>
      <c r="AG7" s="6"/>
    </row>
    <row r="8" spans="1:33" ht="12.75">
      <c r="A8" s="1">
        <v>5</v>
      </c>
      <c r="B8" s="4" t="s">
        <v>24</v>
      </c>
      <c r="C8" s="4" t="s">
        <v>22</v>
      </c>
      <c r="D8" s="4" t="s">
        <v>25</v>
      </c>
      <c r="E8" s="4">
        <v>0</v>
      </c>
      <c r="F8" s="4">
        <v>1</v>
      </c>
      <c r="G8" s="4">
        <v>1</v>
      </c>
      <c r="H8" s="4">
        <v>1</v>
      </c>
      <c r="I8" s="4">
        <v>0</v>
      </c>
      <c r="J8" s="4">
        <v>1</v>
      </c>
      <c r="K8" s="4">
        <v>1</v>
      </c>
      <c r="L8" s="4">
        <v>1</v>
      </c>
      <c r="M8" s="4">
        <v>0</v>
      </c>
      <c r="N8" s="4">
        <v>0</v>
      </c>
      <c r="O8" s="4">
        <v>0</v>
      </c>
      <c r="P8" s="4">
        <v>1</v>
      </c>
      <c r="Q8" s="4">
        <v>1</v>
      </c>
      <c r="R8" s="4">
        <v>1</v>
      </c>
      <c r="S8" s="4">
        <f t="shared" si="0"/>
        <v>9</v>
      </c>
      <c r="T8" s="4">
        <v>3</v>
      </c>
      <c r="U8" s="4">
        <v>10</v>
      </c>
      <c r="V8" s="4">
        <v>1</v>
      </c>
      <c r="W8" s="4">
        <v>1</v>
      </c>
      <c r="X8" s="4">
        <v>1</v>
      </c>
      <c r="Y8" s="4">
        <v>1</v>
      </c>
      <c r="Z8" s="4">
        <v>2</v>
      </c>
      <c r="AA8" s="4">
        <v>4</v>
      </c>
      <c r="AB8" s="4">
        <v>1</v>
      </c>
      <c r="AC8" s="4">
        <v>1</v>
      </c>
      <c r="AD8" s="5">
        <f t="shared" si="1"/>
        <v>25</v>
      </c>
      <c r="AE8" s="4">
        <f t="shared" si="2"/>
        <v>34</v>
      </c>
      <c r="AF8" s="6" t="s">
        <v>26</v>
      </c>
      <c r="AG8" s="6"/>
    </row>
    <row r="9" spans="1:33" ht="12.75">
      <c r="A9" s="1">
        <v>6</v>
      </c>
      <c r="B9" s="4" t="s">
        <v>27</v>
      </c>
      <c r="C9" s="4" t="s">
        <v>22</v>
      </c>
      <c r="D9" s="4" t="s">
        <v>28</v>
      </c>
      <c r="E9" s="4">
        <v>0</v>
      </c>
      <c r="F9" s="4">
        <v>1</v>
      </c>
      <c r="G9" s="4">
        <v>1</v>
      </c>
      <c r="H9" s="4">
        <v>1</v>
      </c>
      <c r="I9" s="4">
        <v>1</v>
      </c>
      <c r="J9" s="4">
        <v>1</v>
      </c>
      <c r="K9" s="4">
        <v>1</v>
      </c>
      <c r="L9" s="4">
        <v>1</v>
      </c>
      <c r="M9" s="4">
        <v>0</v>
      </c>
      <c r="N9" s="4">
        <v>0</v>
      </c>
      <c r="O9" s="4">
        <v>1</v>
      </c>
      <c r="P9" s="4">
        <v>1</v>
      </c>
      <c r="Q9" s="4">
        <v>1</v>
      </c>
      <c r="R9" s="4">
        <v>0</v>
      </c>
      <c r="S9" s="4">
        <f t="shared" si="0"/>
        <v>10</v>
      </c>
      <c r="T9" s="4">
        <v>3</v>
      </c>
      <c r="U9" s="4">
        <v>9</v>
      </c>
      <c r="V9" s="4">
        <v>1</v>
      </c>
      <c r="W9" s="4">
        <v>1</v>
      </c>
      <c r="X9" s="4">
        <v>1</v>
      </c>
      <c r="Y9" s="4">
        <v>1</v>
      </c>
      <c r="Z9" s="4">
        <v>2</v>
      </c>
      <c r="AA9" s="4">
        <v>4</v>
      </c>
      <c r="AB9" s="4">
        <v>1</v>
      </c>
      <c r="AC9" s="4">
        <v>1</v>
      </c>
      <c r="AD9" s="5">
        <f t="shared" si="1"/>
        <v>24</v>
      </c>
      <c r="AE9" s="4">
        <f t="shared" si="2"/>
        <v>34</v>
      </c>
      <c r="AF9" s="6" t="s">
        <v>26</v>
      </c>
      <c r="AG9" s="6"/>
    </row>
    <row r="10" spans="1:33" ht="12.75">
      <c r="A10" s="1">
        <v>7</v>
      </c>
      <c r="B10" s="4" t="s">
        <v>29</v>
      </c>
      <c r="C10" s="4" t="s">
        <v>22</v>
      </c>
      <c r="D10" s="4" t="s">
        <v>23</v>
      </c>
      <c r="E10" s="4">
        <v>0</v>
      </c>
      <c r="F10" s="4">
        <v>1</v>
      </c>
      <c r="G10" s="4">
        <v>1</v>
      </c>
      <c r="H10" s="4">
        <v>1</v>
      </c>
      <c r="I10" s="4">
        <v>0</v>
      </c>
      <c r="J10" s="4">
        <v>1</v>
      </c>
      <c r="K10" s="4">
        <v>0</v>
      </c>
      <c r="L10" s="4">
        <v>1</v>
      </c>
      <c r="M10" s="4"/>
      <c r="N10" s="4">
        <v>0</v>
      </c>
      <c r="O10" s="4">
        <v>1</v>
      </c>
      <c r="P10" s="4">
        <v>1</v>
      </c>
      <c r="Q10" s="4">
        <v>1</v>
      </c>
      <c r="R10" s="4">
        <v>0</v>
      </c>
      <c r="S10" s="4">
        <f t="shared" si="0"/>
        <v>8</v>
      </c>
      <c r="T10" s="4">
        <v>3</v>
      </c>
      <c r="U10" s="4">
        <v>10</v>
      </c>
      <c r="V10" s="4">
        <v>1</v>
      </c>
      <c r="W10" s="4">
        <v>1</v>
      </c>
      <c r="X10" s="4">
        <v>1</v>
      </c>
      <c r="Y10" s="4">
        <v>1</v>
      </c>
      <c r="Z10" s="4">
        <v>2</v>
      </c>
      <c r="AA10" s="4">
        <v>4</v>
      </c>
      <c r="AB10" s="4">
        <v>1</v>
      </c>
      <c r="AC10" s="4">
        <v>2</v>
      </c>
      <c r="AD10" s="5">
        <f t="shared" si="1"/>
        <v>26</v>
      </c>
      <c r="AE10" s="4">
        <f t="shared" si="2"/>
        <v>34</v>
      </c>
      <c r="AF10" s="6" t="s">
        <v>26</v>
      </c>
      <c r="AG10" s="6"/>
    </row>
    <row r="11" spans="1:33" ht="12.75">
      <c r="A11" s="1">
        <v>8</v>
      </c>
      <c r="B11" s="4" t="s">
        <v>30</v>
      </c>
      <c r="C11" s="4" t="s">
        <v>22</v>
      </c>
      <c r="D11" s="4" t="s">
        <v>23</v>
      </c>
      <c r="E11" s="4">
        <v>0</v>
      </c>
      <c r="F11" s="4">
        <v>1</v>
      </c>
      <c r="G11" s="4">
        <v>1</v>
      </c>
      <c r="H11" s="4">
        <v>1</v>
      </c>
      <c r="I11" s="4">
        <v>1</v>
      </c>
      <c r="J11" s="4">
        <v>1</v>
      </c>
      <c r="K11" s="4">
        <v>0</v>
      </c>
      <c r="L11" s="4">
        <v>1</v>
      </c>
      <c r="M11" s="4">
        <v>1</v>
      </c>
      <c r="N11" s="4">
        <v>0</v>
      </c>
      <c r="O11" s="4">
        <v>0</v>
      </c>
      <c r="P11" s="4">
        <v>1</v>
      </c>
      <c r="Q11" s="4">
        <v>1</v>
      </c>
      <c r="R11" s="4">
        <v>1</v>
      </c>
      <c r="S11" s="4">
        <f t="shared" si="0"/>
        <v>10</v>
      </c>
      <c r="T11" s="4">
        <v>3</v>
      </c>
      <c r="U11" s="4">
        <v>10</v>
      </c>
      <c r="V11" s="4">
        <v>1</v>
      </c>
      <c r="W11" s="4">
        <v>1</v>
      </c>
      <c r="X11" s="4">
        <v>0</v>
      </c>
      <c r="Y11" s="4">
        <v>1</v>
      </c>
      <c r="Z11" s="4">
        <v>2</v>
      </c>
      <c r="AA11" s="4">
        <v>4</v>
      </c>
      <c r="AB11" s="4">
        <v>1</v>
      </c>
      <c r="AC11" s="4">
        <v>1</v>
      </c>
      <c r="AD11" s="5">
        <f t="shared" si="1"/>
        <v>24</v>
      </c>
      <c r="AE11" s="4">
        <f t="shared" si="2"/>
        <v>34</v>
      </c>
      <c r="AF11" s="6" t="s">
        <v>26</v>
      </c>
      <c r="AG11" s="6"/>
    </row>
    <row r="12" spans="1:33" ht="12.75">
      <c r="A12" s="1">
        <v>9</v>
      </c>
      <c r="B12" s="5" t="s">
        <v>31</v>
      </c>
      <c r="C12" s="5" t="s">
        <v>19</v>
      </c>
      <c r="D12" s="5" t="s">
        <v>32</v>
      </c>
      <c r="E12" s="5">
        <v>1</v>
      </c>
      <c r="F12" s="5">
        <v>1</v>
      </c>
      <c r="G12" s="5">
        <v>1</v>
      </c>
      <c r="H12" s="5">
        <v>1</v>
      </c>
      <c r="I12" s="5">
        <v>1</v>
      </c>
      <c r="J12" s="5">
        <v>0</v>
      </c>
      <c r="K12" s="5">
        <v>0</v>
      </c>
      <c r="L12" s="5">
        <v>0</v>
      </c>
      <c r="M12" s="5">
        <v>1</v>
      </c>
      <c r="N12" s="5">
        <v>0</v>
      </c>
      <c r="O12" s="5">
        <v>1</v>
      </c>
      <c r="P12" s="5">
        <v>1</v>
      </c>
      <c r="Q12" s="5">
        <v>1</v>
      </c>
      <c r="R12" s="5">
        <v>1</v>
      </c>
      <c r="S12" s="4">
        <f t="shared" si="0"/>
        <v>10</v>
      </c>
      <c r="T12" s="5">
        <v>3</v>
      </c>
      <c r="U12" s="5">
        <v>10</v>
      </c>
      <c r="V12" s="5">
        <v>1</v>
      </c>
      <c r="W12" s="5">
        <v>1</v>
      </c>
      <c r="X12" s="5">
        <v>1</v>
      </c>
      <c r="Y12" s="5">
        <v>1</v>
      </c>
      <c r="Z12" s="5">
        <v>2</v>
      </c>
      <c r="AA12" s="5">
        <v>3</v>
      </c>
      <c r="AB12" s="5">
        <v>1</v>
      </c>
      <c r="AC12" s="5">
        <v>0</v>
      </c>
      <c r="AD12" s="5">
        <f t="shared" si="1"/>
        <v>23</v>
      </c>
      <c r="AE12" s="5">
        <f t="shared" si="2"/>
        <v>33</v>
      </c>
      <c r="AF12" s="6" t="s">
        <v>33</v>
      </c>
      <c r="AG12" s="6"/>
    </row>
    <row r="13" spans="1:33" ht="12.75">
      <c r="A13" s="1">
        <v>10</v>
      </c>
      <c r="B13" s="5" t="s">
        <v>34</v>
      </c>
      <c r="C13" s="5" t="s">
        <v>22</v>
      </c>
      <c r="D13" s="5" t="s">
        <v>23</v>
      </c>
      <c r="E13" s="5">
        <v>1</v>
      </c>
      <c r="F13" s="5">
        <v>1</v>
      </c>
      <c r="G13" s="5">
        <v>1</v>
      </c>
      <c r="H13" s="5">
        <v>1</v>
      </c>
      <c r="I13" s="5">
        <v>1</v>
      </c>
      <c r="J13" s="5">
        <v>1</v>
      </c>
      <c r="K13" s="5">
        <v>0</v>
      </c>
      <c r="L13" s="5">
        <v>1</v>
      </c>
      <c r="M13" s="5">
        <v>1</v>
      </c>
      <c r="N13" s="5">
        <v>0</v>
      </c>
      <c r="O13" s="5">
        <v>1</v>
      </c>
      <c r="P13" s="5">
        <v>1</v>
      </c>
      <c r="Q13" s="5">
        <v>1</v>
      </c>
      <c r="R13" s="5">
        <v>0</v>
      </c>
      <c r="S13" s="4">
        <f t="shared" si="0"/>
        <v>11</v>
      </c>
      <c r="T13" s="5">
        <v>3</v>
      </c>
      <c r="U13" s="5">
        <v>10</v>
      </c>
      <c r="V13" s="5">
        <v>1</v>
      </c>
      <c r="W13" s="5">
        <v>1</v>
      </c>
      <c r="X13" s="5">
        <v>1</v>
      </c>
      <c r="Y13" s="5">
        <v>1</v>
      </c>
      <c r="Z13" s="5">
        <v>2</v>
      </c>
      <c r="AA13" s="5">
        <v>2</v>
      </c>
      <c r="AB13" s="5">
        <v>1</v>
      </c>
      <c r="AC13" s="5">
        <v>0</v>
      </c>
      <c r="AD13" s="5">
        <f t="shared" si="1"/>
        <v>22</v>
      </c>
      <c r="AE13" s="5">
        <f t="shared" si="2"/>
        <v>33</v>
      </c>
      <c r="AF13" s="6" t="s">
        <v>33</v>
      </c>
      <c r="AG13" s="6"/>
    </row>
    <row r="14" spans="1:33" ht="12.75">
      <c r="A14" s="1">
        <v>11</v>
      </c>
      <c r="B14" s="5" t="s">
        <v>35</v>
      </c>
      <c r="C14" s="5" t="s">
        <v>12</v>
      </c>
      <c r="D14" s="5" t="s">
        <v>36</v>
      </c>
      <c r="E14" s="5">
        <v>1</v>
      </c>
      <c r="F14" s="5">
        <v>1</v>
      </c>
      <c r="G14" s="5">
        <v>1</v>
      </c>
      <c r="H14" s="5">
        <v>1</v>
      </c>
      <c r="I14" s="5">
        <v>1</v>
      </c>
      <c r="J14" s="5">
        <v>1</v>
      </c>
      <c r="K14" s="5">
        <v>1</v>
      </c>
      <c r="L14" s="5">
        <v>0</v>
      </c>
      <c r="M14" s="5">
        <v>1</v>
      </c>
      <c r="N14" s="5">
        <v>0</v>
      </c>
      <c r="O14" s="5">
        <v>1</v>
      </c>
      <c r="P14" s="5">
        <v>1</v>
      </c>
      <c r="Q14" s="5">
        <v>1</v>
      </c>
      <c r="R14" s="5">
        <v>0</v>
      </c>
      <c r="S14" s="4">
        <f t="shared" si="0"/>
        <v>11</v>
      </c>
      <c r="T14" s="5">
        <v>3</v>
      </c>
      <c r="U14" s="5">
        <v>9</v>
      </c>
      <c r="V14" s="5">
        <v>1</v>
      </c>
      <c r="W14" s="5">
        <v>1</v>
      </c>
      <c r="X14" s="5">
        <v>0</v>
      </c>
      <c r="Y14" s="5">
        <v>1</v>
      </c>
      <c r="Z14" s="5">
        <v>2</v>
      </c>
      <c r="AA14" s="5">
        <v>3</v>
      </c>
      <c r="AB14" s="5">
        <v>1</v>
      </c>
      <c r="AC14" s="5">
        <v>1</v>
      </c>
      <c r="AD14" s="5">
        <f t="shared" si="1"/>
        <v>22</v>
      </c>
      <c r="AE14" s="5">
        <f t="shared" si="2"/>
        <v>33</v>
      </c>
      <c r="AF14" s="6" t="s">
        <v>33</v>
      </c>
      <c r="AG14" s="6"/>
    </row>
    <row r="15" spans="1:33" ht="12.75">
      <c r="A15" s="1">
        <v>12</v>
      </c>
      <c r="B15" s="5" t="s">
        <v>37</v>
      </c>
      <c r="C15" s="5" t="s">
        <v>38</v>
      </c>
      <c r="D15" s="5" t="s">
        <v>39</v>
      </c>
      <c r="E15" s="5">
        <v>1</v>
      </c>
      <c r="F15" s="5">
        <v>1</v>
      </c>
      <c r="G15" s="5">
        <v>1</v>
      </c>
      <c r="H15" s="5">
        <v>1</v>
      </c>
      <c r="I15" s="5">
        <v>1</v>
      </c>
      <c r="J15" s="5">
        <v>0</v>
      </c>
      <c r="K15" s="5">
        <v>0</v>
      </c>
      <c r="L15" s="5">
        <v>1</v>
      </c>
      <c r="M15" s="5">
        <v>0</v>
      </c>
      <c r="N15" s="5">
        <v>0</v>
      </c>
      <c r="O15" s="5">
        <v>1</v>
      </c>
      <c r="P15" s="5">
        <v>1</v>
      </c>
      <c r="Q15" s="5">
        <v>1</v>
      </c>
      <c r="R15" s="5">
        <v>1</v>
      </c>
      <c r="S15" s="4">
        <f t="shared" si="0"/>
        <v>10</v>
      </c>
      <c r="T15" s="5">
        <v>3</v>
      </c>
      <c r="U15" s="5">
        <v>10</v>
      </c>
      <c r="V15" s="5">
        <v>1</v>
      </c>
      <c r="W15" s="5">
        <v>1</v>
      </c>
      <c r="X15" s="5">
        <v>1</v>
      </c>
      <c r="Y15" s="5">
        <v>1</v>
      </c>
      <c r="Z15" s="5">
        <v>2</v>
      </c>
      <c r="AA15" s="5">
        <v>3</v>
      </c>
      <c r="AB15" s="5">
        <v>1</v>
      </c>
      <c r="AC15" s="5">
        <v>0</v>
      </c>
      <c r="AD15" s="5">
        <f t="shared" si="1"/>
        <v>23</v>
      </c>
      <c r="AE15" s="5">
        <f t="shared" si="2"/>
        <v>33</v>
      </c>
      <c r="AF15" s="6" t="s">
        <v>33</v>
      </c>
      <c r="AG15" s="6"/>
    </row>
    <row r="16" spans="1:33" ht="12.75">
      <c r="A16" s="1">
        <v>13</v>
      </c>
      <c r="B16" s="5" t="s">
        <v>40</v>
      </c>
      <c r="C16" s="5" t="s">
        <v>22</v>
      </c>
      <c r="D16" s="5" t="s">
        <v>23</v>
      </c>
      <c r="E16" s="5">
        <v>0</v>
      </c>
      <c r="F16" s="5">
        <v>1</v>
      </c>
      <c r="G16" s="5">
        <v>1</v>
      </c>
      <c r="H16" s="5">
        <v>1</v>
      </c>
      <c r="I16" s="5">
        <v>1</v>
      </c>
      <c r="J16" s="5">
        <v>1</v>
      </c>
      <c r="K16" s="5">
        <v>0</v>
      </c>
      <c r="L16" s="5">
        <v>1</v>
      </c>
      <c r="M16" s="5">
        <v>1</v>
      </c>
      <c r="N16" s="5">
        <v>0</v>
      </c>
      <c r="O16" s="5">
        <v>1</v>
      </c>
      <c r="P16" s="5">
        <v>1</v>
      </c>
      <c r="Q16" s="5">
        <v>1</v>
      </c>
      <c r="R16" s="5">
        <v>1</v>
      </c>
      <c r="S16" s="4">
        <f t="shared" si="0"/>
        <v>11</v>
      </c>
      <c r="T16" s="5">
        <v>3</v>
      </c>
      <c r="U16" s="5">
        <v>10</v>
      </c>
      <c r="V16" s="5">
        <v>1</v>
      </c>
      <c r="W16" s="5">
        <v>1</v>
      </c>
      <c r="X16" s="5">
        <v>1</v>
      </c>
      <c r="Y16" s="5">
        <v>1</v>
      </c>
      <c r="Z16" s="5">
        <v>2</v>
      </c>
      <c r="AA16" s="5">
        <v>2</v>
      </c>
      <c r="AB16" s="5">
        <v>1</v>
      </c>
      <c r="AC16" s="5">
        <v>0</v>
      </c>
      <c r="AD16" s="5">
        <f t="shared" si="1"/>
        <v>22</v>
      </c>
      <c r="AE16" s="5">
        <f t="shared" si="2"/>
        <v>33</v>
      </c>
      <c r="AF16" s="6" t="s">
        <v>33</v>
      </c>
      <c r="AG16" s="6"/>
    </row>
    <row r="17" spans="1:33" ht="12.75">
      <c r="A17" s="1">
        <v>14</v>
      </c>
      <c r="B17" s="5" t="s">
        <v>41</v>
      </c>
      <c r="C17" s="5" t="s">
        <v>42</v>
      </c>
      <c r="D17" s="5" t="s">
        <v>43</v>
      </c>
      <c r="E17" s="5">
        <v>1</v>
      </c>
      <c r="F17" s="5">
        <v>1</v>
      </c>
      <c r="G17" s="5">
        <v>1</v>
      </c>
      <c r="H17" s="5">
        <v>1</v>
      </c>
      <c r="I17" s="5">
        <v>0</v>
      </c>
      <c r="J17" s="5">
        <v>1</v>
      </c>
      <c r="K17" s="5">
        <v>1</v>
      </c>
      <c r="L17" s="5">
        <v>1</v>
      </c>
      <c r="M17" s="5">
        <v>1</v>
      </c>
      <c r="N17" s="5">
        <v>0</v>
      </c>
      <c r="O17" s="5">
        <v>1</v>
      </c>
      <c r="P17" s="5">
        <v>1</v>
      </c>
      <c r="Q17" s="5">
        <v>1</v>
      </c>
      <c r="R17" s="5">
        <v>1</v>
      </c>
      <c r="S17" s="4">
        <f t="shared" si="0"/>
        <v>12</v>
      </c>
      <c r="T17" s="5">
        <v>3</v>
      </c>
      <c r="U17" s="5">
        <v>10</v>
      </c>
      <c r="V17" s="5">
        <v>1</v>
      </c>
      <c r="W17" s="5">
        <v>1</v>
      </c>
      <c r="X17" s="5">
        <v>0</v>
      </c>
      <c r="Y17" s="5">
        <v>1</v>
      </c>
      <c r="Z17" s="5">
        <v>2</v>
      </c>
      <c r="AA17" s="5">
        <v>2</v>
      </c>
      <c r="AB17" s="5">
        <v>1</v>
      </c>
      <c r="AC17" s="5">
        <v>0</v>
      </c>
      <c r="AD17" s="5">
        <f t="shared" si="1"/>
        <v>21</v>
      </c>
      <c r="AE17" s="5">
        <f t="shared" si="2"/>
        <v>33</v>
      </c>
      <c r="AF17" s="6" t="s">
        <v>33</v>
      </c>
      <c r="AG17" s="6"/>
    </row>
    <row r="18" spans="1:33" ht="12.75">
      <c r="A18" s="1">
        <v>15</v>
      </c>
      <c r="B18" s="5" t="s">
        <v>44</v>
      </c>
      <c r="C18" s="5" t="s">
        <v>45</v>
      </c>
      <c r="D18" s="5" t="s">
        <v>46</v>
      </c>
      <c r="E18" s="5">
        <v>1</v>
      </c>
      <c r="F18" s="5">
        <v>1</v>
      </c>
      <c r="G18" s="5">
        <v>1</v>
      </c>
      <c r="H18" s="5">
        <v>1</v>
      </c>
      <c r="I18" s="5">
        <v>1</v>
      </c>
      <c r="J18" s="5"/>
      <c r="K18" s="5">
        <v>1</v>
      </c>
      <c r="L18" s="5">
        <v>1</v>
      </c>
      <c r="M18" s="5">
        <v>1</v>
      </c>
      <c r="N18" s="5">
        <v>0</v>
      </c>
      <c r="O18" s="5">
        <v>0</v>
      </c>
      <c r="P18" s="5">
        <v>1</v>
      </c>
      <c r="Q18" s="5">
        <v>1</v>
      </c>
      <c r="R18" s="5"/>
      <c r="S18" s="4">
        <f t="shared" si="0"/>
        <v>10</v>
      </c>
      <c r="T18" s="5">
        <v>3</v>
      </c>
      <c r="U18" s="5">
        <v>10</v>
      </c>
      <c r="V18" s="5">
        <v>1</v>
      </c>
      <c r="W18" s="5">
        <v>1</v>
      </c>
      <c r="X18" s="5">
        <v>1</v>
      </c>
      <c r="Y18" s="5">
        <v>1</v>
      </c>
      <c r="Z18" s="5">
        <v>2</v>
      </c>
      <c r="AA18" s="5">
        <v>3</v>
      </c>
      <c r="AB18" s="5">
        <v>1</v>
      </c>
      <c r="AC18" s="5">
        <v>0</v>
      </c>
      <c r="AD18" s="5">
        <f t="shared" si="1"/>
        <v>23</v>
      </c>
      <c r="AE18" s="5">
        <f t="shared" si="2"/>
        <v>33</v>
      </c>
      <c r="AF18" s="6" t="s">
        <v>33</v>
      </c>
      <c r="AG18" s="6"/>
    </row>
    <row r="19" spans="1:33" ht="12.75">
      <c r="A19" s="1">
        <v>16</v>
      </c>
      <c r="B19" s="5" t="s">
        <v>47</v>
      </c>
      <c r="C19" s="5" t="s">
        <v>48</v>
      </c>
      <c r="D19" s="5" t="s">
        <v>49</v>
      </c>
      <c r="E19" s="5">
        <v>1</v>
      </c>
      <c r="F19" s="5">
        <v>1</v>
      </c>
      <c r="G19" s="5">
        <v>1</v>
      </c>
      <c r="H19" s="5">
        <v>1</v>
      </c>
      <c r="I19" s="5">
        <v>1</v>
      </c>
      <c r="J19" s="5">
        <v>0</v>
      </c>
      <c r="K19" s="5">
        <v>1</v>
      </c>
      <c r="L19" s="5">
        <v>1</v>
      </c>
      <c r="M19" s="5">
        <v>0</v>
      </c>
      <c r="N19" s="5">
        <v>0</v>
      </c>
      <c r="O19" s="5">
        <v>1</v>
      </c>
      <c r="P19" s="5">
        <v>1</v>
      </c>
      <c r="Q19" s="5">
        <v>1</v>
      </c>
      <c r="R19" s="5">
        <v>1</v>
      </c>
      <c r="S19" s="4">
        <f t="shared" si="0"/>
        <v>11</v>
      </c>
      <c r="T19" s="5">
        <v>3</v>
      </c>
      <c r="U19" s="5">
        <v>10</v>
      </c>
      <c r="V19" s="5">
        <v>1</v>
      </c>
      <c r="W19" s="5">
        <v>1</v>
      </c>
      <c r="X19" s="5">
        <v>1</v>
      </c>
      <c r="Y19" s="5">
        <v>1</v>
      </c>
      <c r="Z19" s="5">
        <v>1</v>
      </c>
      <c r="AA19" s="5">
        <v>2</v>
      </c>
      <c r="AB19" s="5">
        <v>1</v>
      </c>
      <c r="AC19" s="5">
        <v>1</v>
      </c>
      <c r="AD19" s="5">
        <f t="shared" si="1"/>
        <v>22</v>
      </c>
      <c r="AE19" s="5">
        <f t="shared" si="2"/>
        <v>33</v>
      </c>
      <c r="AF19" s="6" t="s">
        <v>33</v>
      </c>
      <c r="AG19" s="6"/>
    </row>
    <row r="20" spans="1:33" ht="12.75">
      <c r="A20" s="1">
        <v>17</v>
      </c>
      <c r="B20" s="5" t="s">
        <v>50</v>
      </c>
      <c r="C20" s="5" t="s">
        <v>45</v>
      </c>
      <c r="D20" s="5" t="s">
        <v>51</v>
      </c>
      <c r="E20" s="5">
        <v>1</v>
      </c>
      <c r="F20" s="5">
        <v>1</v>
      </c>
      <c r="G20" s="5">
        <v>0</v>
      </c>
      <c r="H20" s="5">
        <v>1</v>
      </c>
      <c r="I20" s="5">
        <v>1</v>
      </c>
      <c r="J20" s="5">
        <v>1</v>
      </c>
      <c r="K20" s="5">
        <v>1</v>
      </c>
      <c r="L20" s="5">
        <v>0</v>
      </c>
      <c r="M20" s="5">
        <v>1</v>
      </c>
      <c r="N20" s="5">
        <v>0</v>
      </c>
      <c r="O20" s="5">
        <v>1</v>
      </c>
      <c r="P20" s="5">
        <v>1</v>
      </c>
      <c r="Q20" s="5">
        <v>1</v>
      </c>
      <c r="R20" s="5">
        <v>0</v>
      </c>
      <c r="S20" s="4">
        <f t="shared" si="0"/>
        <v>10</v>
      </c>
      <c r="T20" s="5">
        <v>3</v>
      </c>
      <c r="U20" s="5">
        <v>9</v>
      </c>
      <c r="V20" s="5">
        <v>1</v>
      </c>
      <c r="W20" s="5">
        <v>1</v>
      </c>
      <c r="X20" s="5">
        <v>1</v>
      </c>
      <c r="Y20" s="5">
        <v>1</v>
      </c>
      <c r="Z20" s="5">
        <v>2</v>
      </c>
      <c r="AA20" s="5">
        <v>3</v>
      </c>
      <c r="AB20" s="5">
        <v>1</v>
      </c>
      <c r="AC20" s="5">
        <v>1</v>
      </c>
      <c r="AD20" s="5">
        <f t="shared" si="1"/>
        <v>23</v>
      </c>
      <c r="AE20" s="5">
        <f t="shared" si="2"/>
        <v>33</v>
      </c>
      <c r="AF20" s="6" t="s">
        <v>33</v>
      </c>
      <c r="AG20" s="6"/>
    </row>
    <row r="21" spans="1:33" ht="12.75">
      <c r="A21" s="1">
        <v>19</v>
      </c>
      <c r="B21" s="5" t="s">
        <v>52</v>
      </c>
      <c r="C21" s="5" t="s">
        <v>22</v>
      </c>
      <c r="D21" s="5" t="s">
        <v>28</v>
      </c>
      <c r="E21" s="5">
        <v>0</v>
      </c>
      <c r="F21" s="5">
        <v>1</v>
      </c>
      <c r="G21" s="5">
        <v>1</v>
      </c>
      <c r="H21" s="5">
        <v>1</v>
      </c>
      <c r="I21" s="5">
        <v>1</v>
      </c>
      <c r="J21" s="5">
        <v>1</v>
      </c>
      <c r="K21" s="5">
        <v>0</v>
      </c>
      <c r="L21" s="5">
        <v>1</v>
      </c>
      <c r="M21" s="5"/>
      <c r="N21" s="5">
        <v>0</v>
      </c>
      <c r="O21" s="5">
        <v>1</v>
      </c>
      <c r="P21" s="5">
        <v>1</v>
      </c>
      <c r="Q21" s="5">
        <v>1</v>
      </c>
      <c r="R21" s="5">
        <v>0</v>
      </c>
      <c r="S21" s="4">
        <f t="shared" si="0"/>
        <v>9</v>
      </c>
      <c r="T21" s="5">
        <v>3</v>
      </c>
      <c r="U21" s="5">
        <v>9</v>
      </c>
      <c r="V21" s="5">
        <v>1</v>
      </c>
      <c r="W21" s="5">
        <v>1</v>
      </c>
      <c r="X21" s="5">
        <v>1</v>
      </c>
      <c r="Y21" s="5">
        <v>1</v>
      </c>
      <c r="Z21" s="5">
        <v>2</v>
      </c>
      <c r="AA21" s="5">
        <v>4</v>
      </c>
      <c r="AB21" s="5">
        <v>1</v>
      </c>
      <c r="AC21" s="5">
        <v>1</v>
      </c>
      <c r="AD21" s="5">
        <f t="shared" si="1"/>
        <v>24</v>
      </c>
      <c r="AE21" s="5">
        <f t="shared" si="2"/>
        <v>33</v>
      </c>
      <c r="AF21" s="6" t="s">
        <v>33</v>
      </c>
      <c r="AG21" s="6"/>
    </row>
    <row r="22" spans="1:33" ht="12.75">
      <c r="A22" s="1">
        <v>20</v>
      </c>
      <c r="B22" s="5" t="s">
        <v>53</v>
      </c>
      <c r="C22" s="5" t="s">
        <v>54</v>
      </c>
      <c r="D22" s="5" t="s">
        <v>55</v>
      </c>
      <c r="E22" s="5">
        <v>0</v>
      </c>
      <c r="F22" s="5">
        <v>1</v>
      </c>
      <c r="G22" s="5">
        <v>1</v>
      </c>
      <c r="H22" s="5">
        <v>1</v>
      </c>
      <c r="I22" s="5">
        <v>1</v>
      </c>
      <c r="J22" s="5">
        <v>1</v>
      </c>
      <c r="K22" s="5">
        <v>1</v>
      </c>
      <c r="L22" s="5">
        <v>0</v>
      </c>
      <c r="M22" s="5">
        <v>0</v>
      </c>
      <c r="N22" s="5">
        <v>0</v>
      </c>
      <c r="O22" s="5">
        <v>1</v>
      </c>
      <c r="P22" s="5">
        <v>1</v>
      </c>
      <c r="Q22" s="5">
        <v>1</v>
      </c>
      <c r="R22" s="5">
        <v>0</v>
      </c>
      <c r="S22" s="4">
        <f t="shared" si="0"/>
        <v>9</v>
      </c>
      <c r="T22" s="5">
        <v>3</v>
      </c>
      <c r="U22" s="5">
        <v>10</v>
      </c>
      <c r="V22" s="5">
        <v>1</v>
      </c>
      <c r="W22" s="5">
        <v>1</v>
      </c>
      <c r="X22" s="5">
        <v>1</v>
      </c>
      <c r="Y22" s="5">
        <v>1</v>
      </c>
      <c r="Z22" s="5">
        <v>2</v>
      </c>
      <c r="AA22" s="5">
        <v>4</v>
      </c>
      <c r="AB22" s="5">
        <v>1</v>
      </c>
      <c r="AC22" s="5">
        <v>0</v>
      </c>
      <c r="AD22" s="5">
        <f t="shared" si="1"/>
        <v>24</v>
      </c>
      <c r="AE22" s="5">
        <f t="shared" si="2"/>
        <v>33</v>
      </c>
      <c r="AF22" s="6" t="s">
        <v>33</v>
      </c>
      <c r="AG22" s="6"/>
    </row>
    <row r="23" spans="1:33" ht="12.75">
      <c r="A23" s="1">
        <v>21</v>
      </c>
      <c r="B23" s="5" t="s">
        <v>56</v>
      </c>
      <c r="C23" s="5" t="s">
        <v>57</v>
      </c>
      <c r="D23" s="5" t="s">
        <v>58</v>
      </c>
      <c r="E23" s="5">
        <v>1</v>
      </c>
      <c r="F23" s="5">
        <v>1</v>
      </c>
      <c r="G23" s="5">
        <v>1</v>
      </c>
      <c r="H23" s="5">
        <v>1</v>
      </c>
      <c r="I23" s="5">
        <v>1</v>
      </c>
      <c r="J23" s="5">
        <v>1</v>
      </c>
      <c r="K23" s="5">
        <v>0</v>
      </c>
      <c r="L23" s="5">
        <v>1</v>
      </c>
      <c r="M23" s="5">
        <v>1</v>
      </c>
      <c r="N23" s="5">
        <v>0</v>
      </c>
      <c r="O23" s="5">
        <v>1</v>
      </c>
      <c r="P23" s="5">
        <v>1</v>
      </c>
      <c r="Q23" s="5">
        <v>1</v>
      </c>
      <c r="R23" s="5">
        <v>0</v>
      </c>
      <c r="S23" s="4">
        <f t="shared" si="0"/>
        <v>11</v>
      </c>
      <c r="T23" s="5">
        <v>3</v>
      </c>
      <c r="U23" s="5">
        <v>10</v>
      </c>
      <c r="V23" s="5">
        <v>1</v>
      </c>
      <c r="W23" s="5">
        <v>1</v>
      </c>
      <c r="X23" s="5">
        <v>1</v>
      </c>
      <c r="Y23" s="5">
        <v>1</v>
      </c>
      <c r="Z23" s="5">
        <v>2</v>
      </c>
      <c r="AA23" s="5">
        <v>2</v>
      </c>
      <c r="AB23" s="5">
        <v>1</v>
      </c>
      <c r="AC23" s="5">
        <v>0</v>
      </c>
      <c r="AD23" s="5">
        <f t="shared" si="1"/>
        <v>22</v>
      </c>
      <c r="AE23" s="5">
        <f t="shared" si="2"/>
        <v>33</v>
      </c>
      <c r="AF23" s="6" t="s">
        <v>33</v>
      </c>
      <c r="AG23" s="6"/>
    </row>
    <row r="24" spans="1:33" ht="12.75">
      <c r="A24" s="1">
        <v>22</v>
      </c>
      <c r="B24" s="5" t="s">
        <v>59</v>
      </c>
      <c r="C24" s="5" t="s">
        <v>60</v>
      </c>
      <c r="D24" s="5" t="s">
        <v>61</v>
      </c>
      <c r="E24" s="5">
        <v>0</v>
      </c>
      <c r="F24" s="5">
        <v>1</v>
      </c>
      <c r="G24" s="5">
        <v>1</v>
      </c>
      <c r="H24" s="5">
        <v>1</v>
      </c>
      <c r="I24" s="5">
        <v>1</v>
      </c>
      <c r="J24" s="5">
        <v>1</v>
      </c>
      <c r="K24" s="5">
        <v>0</v>
      </c>
      <c r="L24" s="5"/>
      <c r="M24" s="5">
        <v>0</v>
      </c>
      <c r="N24" s="5"/>
      <c r="O24" s="5">
        <v>1</v>
      </c>
      <c r="P24" s="5">
        <v>1</v>
      </c>
      <c r="Q24" s="5">
        <v>1</v>
      </c>
      <c r="R24" s="5">
        <v>1</v>
      </c>
      <c r="S24" s="4">
        <f t="shared" si="0"/>
        <v>9</v>
      </c>
      <c r="T24" s="5">
        <v>3</v>
      </c>
      <c r="U24" s="5">
        <v>10</v>
      </c>
      <c r="V24" s="5">
        <v>1</v>
      </c>
      <c r="W24" s="5">
        <v>1</v>
      </c>
      <c r="X24" s="5">
        <v>0</v>
      </c>
      <c r="Y24" s="5">
        <v>1</v>
      </c>
      <c r="Z24" s="5">
        <v>2</v>
      </c>
      <c r="AA24" s="5">
        <v>4</v>
      </c>
      <c r="AB24" s="5">
        <v>1</v>
      </c>
      <c r="AC24" s="5">
        <v>1</v>
      </c>
      <c r="AD24" s="5">
        <f t="shared" si="1"/>
        <v>24</v>
      </c>
      <c r="AE24" s="5">
        <f t="shared" si="2"/>
        <v>33</v>
      </c>
      <c r="AF24" s="6" t="s">
        <v>33</v>
      </c>
      <c r="AG24" s="6"/>
    </row>
    <row r="25" spans="1:33" ht="12.75">
      <c r="A25" s="1">
        <v>23</v>
      </c>
      <c r="B25" t="s">
        <v>62</v>
      </c>
      <c r="C25" t="s">
        <v>42</v>
      </c>
      <c r="D25" t="s">
        <v>63</v>
      </c>
      <c r="E25">
        <v>1</v>
      </c>
      <c r="F25">
        <v>1</v>
      </c>
      <c r="G25">
        <v>1</v>
      </c>
      <c r="H25">
        <v>1</v>
      </c>
      <c r="I25">
        <v>0</v>
      </c>
      <c r="J25">
        <v>1</v>
      </c>
      <c r="K25">
        <v>0</v>
      </c>
      <c r="L25">
        <v>1</v>
      </c>
      <c r="M25">
        <v>0</v>
      </c>
      <c r="N25">
        <v>0</v>
      </c>
      <c r="O25">
        <v>1</v>
      </c>
      <c r="P25">
        <v>1</v>
      </c>
      <c r="Q25">
        <v>1</v>
      </c>
      <c r="R25">
        <v>1</v>
      </c>
      <c r="S25" s="4">
        <f t="shared" si="0"/>
        <v>10</v>
      </c>
      <c r="T25">
        <v>3</v>
      </c>
      <c r="U25">
        <v>10</v>
      </c>
      <c r="V25">
        <v>1</v>
      </c>
      <c r="W25">
        <v>1</v>
      </c>
      <c r="X25">
        <v>1</v>
      </c>
      <c r="Y25">
        <v>1</v>
      </c>
      <c r="Z25">
        <v>1</v>
      </c>
      <c r="AA25">
        <v>2</v>
      </c>
      <c r="AB25">
        <v>1</v>
      </c>
      <c r="AC25">
        <v>0</v>
      </c>
      <c r="AD25" s="5">
        <f t="shared" si="1"/>
        <v>21</v>
      </c>
      <c r="AE25">
        <f t="shared" si="2"/>
        <v>31</v>
      </c>
      <c r="AF25" s="6"/>
      <c r="AG25" s="6"/>
    </row>
    <row r="26" spans="1:33" ht="12.75">
      <c r="A26" s="1">
        <v>24</v>
      </c>
      <c r="B26" t="s">
        <v>64</v>
      </c>
      <c r="C26" t="s">
        <v>22</v>
      </c>
      <c r="D26" t="s">
        <v>23</v>
      </c>
      <c r="E26">
        <v>0</v>
      </c>
      <c r="F26">
        <v>1</v>
      </c>
      <c r="G26">
        <v>1</v>
      </c>
      <c r="H26">
        <v>1</v>
      </c>
      <c r="I26">
        <v>0</v>
      </c>
      <c r="J26">
        <v>1</v>
      </c>
      <c r="K26">
        <v>0</v>
      </c>
      <c r="L26">
        <v>1</v>
      </c>
      <c r="M26">
        <v>1</v>
      </c>
      <c r="N26">
        <v>0</v>
      </c>
      <c r="O26">
        <v>1</v>
      </c>
      <c r="P26">
        <v>0</v>
      </c>
      <c r="R26">
        <v>0</v>
      </c>
      <c r="S26" s="4">
        <f t="shared" si="0"/>
        <v>7</v>
      </c>
      <c r="T26">
        <v>3</v>
      </c>
      <c r="U26">
        <v>9</v>
      </c>
      <c r="V26">
        <v>1</v>
      </c>
      <c r="W26">
        <v>1</v>
      </c>
      <c r="X26">
        <v>1</v>
      </c>
      <c r="Y26">
        <v>1</v>
      </c>
      <c r="Z26">
        <v>2</v>
      </c>
      <c r="AA26">
        <v>4</v>
      </c>
      <c r="AB26">
        <v>1</v>
      </c>
      <c r="AC26">
        <v>1</v>
      </c>
      <c r="AD26" s="5">
        <f t="shared" si="1"/>
        <v>24</v>
      </c>
      <c r="AE26">
        <f t="shared" si="2"/>
        <v>31</v>
      </c>
      <c r="AF26" s="6"/>
      <c r="AG26" s="6"/>
    </row>
    <row r="27" spans="1:31" ht="12.75">
      <c r="A27" s="1">
        <v>25</v>
      </c>
      <c r="B27" t="s">
        <v>65</v>
      </c>
      <c r="C27" t="s">
        <v>42</v>
      </c>
      <c r="D27" t="s">
        <v>63</v>
      </c>
      <c r="E27">
        <v>0</v>
      </c>
      <c r="F27">
        <v>1</v>
      </c>
      <c r="G27">
        <v>1</v>
      </c>
      <c r="H27">
        <v>1</v>
      </c>
      <c r="I27">
        <v>0</v>
      </c>
      <c r="J27">
        <v>1</v>
      </c>
      <c r="K27">
        <v>1</v>
      </c>
      <c r="L27">
        <v>1</v>
      </c>
      <c r="M27">
        <v>0</v>
      </c>
      <c r="N27">
        <v>0</v>
      </c>
      <c r="O27">
        <v>1</v>
      </c>
      <c r="P27">
        <v>1</v>
      </c>
      <c r="Q27">
        <v>1</v>
      </c>
      <c r="S27" s="4">
        <f t="shared" si="0"/>
        <v>9</v>
      </c>
      <c r="T27">
        <v>3</v>
      </c>
      <c r="U27">
        <v>10</v>
      </c>
      <c r="V27">
        <v>1</v>
      </c>
      <c r="W27">
        <v>1</v>
      </c>
      <c r="X27">
        <v>1</v>
      </c>
      <c r="Y27">
        <v>1</v>
      </c>
      <c r="Z27">
        <v>2</v>
      </c>
      <c r="AA27">
        <v>2</v>
      </c>
      <c r="AB27">
        <v>1</v>
      </c>
      <c r="AC27">
        <v>0</v>
      </c>
      <c r="AD27" s="5">
        <f t="shared" si="1"/>
        <v>22</v>
      </c>
      <c r="AE27">
        <f t="shared" si="2"/>
        <v>31</v>
      </c>
    </row>
    <row r="28" spans="1:31" ht="12.75">
      <c r="A28" s="1">
        <v>26</v>
      </c>
      <c r="B28" t="s">
        <v>66</v>
      </c>
      <c r="C28" t="s">
        <v>19</v>
      </c>
      <c r="D28" t="s">
        <v>67</v>
      </c>
      <c r="E28">
        <v>0</v>
      </c>
      <c r="F28">
        <v>1</v>
      </c>
      <c r="G28">
        <v>1</v>
      </c>
      <c r="H28">
        <v>1</v>
      </c>
      <c r="I28">
        <v>0</v>
      </c>
      <c r="J28">
        <v>0</v>
      </c>
      <c r="K28">
        <v>0</v>
      </c>
      <c r="L28">
        <v>0</v>
      </c>
      <c r="M28">
        <v>1</v>
      </c>
      <c r="N28">
        <v>0</v>
      </c>
      <c r="O28">
        <v>1</v>
      </c>
      <c r="P28">
        <v>1</v>
      </c>
      <c r="Q28">
        <v>1</v>
      </c>
      <c r="R28">
        <v>1</v>
      </c>
      <c r="S28" s="4">
        <f t="shared" si="0"/>
        <v>8</v>
      </c>
      <c r="T28">
        <v>3</v>
      </c>
      <c r="U28">
        <v>10</v>
      </c>
      <c r="V28">
        <v>1</v>
      </c>
      <c r="W28">
        <v>1</v>
      </c>
      <c r="X28">
        <v>1</v>
      </c>
      <c r="Y28">
        <v>1</v>
      </c>
      <c r="Z28">
        <v>2</v>
      </c>
      <c r="AA28">
        <v>3</v>
      </c>
      <c r="AB28">
        <v>1</v>
      </c>
      <c r="AC28">
        <v>0</v>
      </c>
      <c r="AD28" s="5">
        <f t="shared" si="1"/>
        <v>23</v>
      </c>
      <c r="AE28">
        <f t="shared" si="2"/>
        <v>31</v>
      </c>
    </row>
    <row r="29" spans="1:31" ht="12.75">
      <c r="A29" s="1">
        <v>27</v>
      </c>
      <c r="B29" s="1" t="s">
        <v>68</v>
      </c>
      <c r="C29" s="1" t="s">
        <v>12</v>
      </c>
      <c r="D29" s="1" t="s">
        <v>13</v>
      </c>
      <c r="E29" s="1">
        <v>0</v>
      </c>
      <c r="F29" s="1">
        <v>1</v>
      </c>
      <c r="G29" s="1">
        <v>1</v>
      </c>
      <c r="H29" s="1">
        <v>1</v>
      </c>
      <c r="I29" s="1">
        <v>1</v>
      </c>
      <c r="J29" s="1">
        <v>0</v>
      </c>
      <c r="K29" s="1">
        <v>1</v>
      </c>
      <c r="L29" s="1">
        <v>1</v>
      </c>
      <c r="M29" s="1">
        <v>0</v>
      </c>
      <c r="N29" s="1">
        <v>0</v>
      </c>
      <c r="O29" s="1">
        <v>1</v>
      </c>
      <c r="P29" s="1">
        <v>1</v>
      </c>
      <c r="Q29" s="1">
        <v>1</v>
      </c>
      <c r="R29" s="1">
        <v>0</v>
      </c>
      <c r="S29" s="4">
        <f t="shared" si="0"/>
        <v>9</v>
      </c>
      <c r="T29" s="1">
        <v>3</v>
      </c>
      <c r="U29" s="1">
        <v>9</v>
      </c>
      <c r="V29" s="1">
        <v>1</v>
      </c>
      <c r="W29" s="1">
        <v>1</v>
      </c>
      <c r="X29" s="1">
        <v>1</v>
      </c>
      <c r="Y29" s="1">
        <v>1</v>
      </c>
      <c r="Z29" s="1">
        <v>2</v>
      </c>
      <c r="AA29" s="1">
        <v>2</v>
      </c>
      <c r="AB29" s="1">
        <v>1</v>
      </c>
      <c r="AC29" s="1">
        <v>1</v>
      </c>
      <c r="AD29" s="5">
        <f t="shared" si="1"/>
        <v>22</v>
      </c>
      <c r="AE29" s="1">
        <f t="shared" si="2"/>
        <v>31</v>
      </c>
    </row>
    <row r="30" spans="1:31" ht="12.75">
      <c r="A30" s="7">
        <v>18</v>
      </c>
      <c r="B30" s="7" t="s">
        <v>69</v>
      </c>
      <c r="C30" s="7" t="s">
        <v>38</v>
      </c>
      <c r="D30" s="7" t="s">
        <v>39</v>
      </c>
      <c r="E30" s="1">
        <v>0</v>
      </c>
      <c r="F30" s="1">
        <v>1</v>
      </c>
      <c r="G30" s="1">
        <v>1</v>
      </c>
      <c r="H30" s="1">
        <v>1</v>
      </c>
      <c r="I30" s="1">
        <v>1</v>
      </c>
      <c r="J30" s="1">
        <v>1</v>
      </c>
      <c r="K30" s="1">
        <v>1</v>
      </c>
      <c r="L30" s="1">
        <v>1</v>
      </c>
      <c r="M30" s="1">
        <v>1</v>
      </c>
      <c r="N30" s="1">
        <v>0</v>
      </c>
      <c r="O30" s="1">
        <v>0</v>
      </c>
      <c r="P30" s="1">
        <v>1</v>
      </c>
      <c r="Q30" s="1">
        <v>1</v>
      </c>
      <c r="R30" s="1">
        <v>1</v>
      </c>
      <c r="S30" s="4">
        <f t="shared" si="0"/>
        <v>11</v>
      </c>
      <c r="T30" s="1">
        <v>3</v>
      </c>
      <c r="U30" s="1">
        <v>10</v>
      </c>
      <c r="V30" s="1">
        <v>1</v>
      </c>
      <c r="W30" s="1">
        <v>1</v>
      </c>
      <c r="X30" s="1">
        <v>1</v>
      </c>
      <c r="Y30" s="1">
        <v>1</v>
      </c>
      <c r="Z30" s="1">
        <v>1</v>
      </c>
      <c r="AA30" s="1">
        <v>1</v>
      </c>
      <c r="AB30" s="1">
        <v>1</v>
      </c>
      <c r="AC30" s="1">
        <v>0</v>
      </c>
      <c r="AD30" s="5">
        <f t="shared" si="1"/>
        <v>20</v>
      </c>
      <c r="AE30" s="1">
        <f t="shared" si="2"/>
        <v>31</v>
      </c>
    </row>
    <row r="31" spans="1:31" ht="12.75">
      <c r="A31" s="1">
        <v>28</v>
      </c>
      <c r="B31" t="s">
        <v>70</v>
      </c>
      <c r="C31" t="s">
        <v>22</v>
      </c>
      <c r="D31" t="s">
        <v>71</v>
      </c>
      <c r="E31">
        <v>0</v>
      </c>
      <c r="F31">
        <v>0</v>
      </c>
      <c r="G31">
        <v>0</v>
      </c>
      <c r="H31">
        <v>1</v>
      </c>
      <c r="I31">
        <v>0</v>
      </c>
      <c r="J31">
        <v>1</v>
      </c>
      <c r="K31">
        <v>1</v>
      </c>
      <c r="L31">
        <v>0</v>
      </c>
      <c r="M31">
        <v>1</v>
      </c>
      <c r="N31">
        <v>0</v>
      </c>
      <c r="O31">
        <v>1</v>
      </c>
      <c r="P31">
        <v>1</v>
      </c>
      <c r="Q31">
        <v>1</v>
      </c>
      <c r="R31">
        <v>1</v>
      </c>
      <c r="S31" s="4">
        <f t="shared" si="0"/>
        <v>8</v>
      </c>
      <c r="T31">
        <v>3</v>
      </c>
      <c r="U31">
        <v>10</v>
      </c>
      <c r="V31">
        <v>1</v>
      </c>
      <c r="W31">
        <v>1</v>
      </c>
      <c r="X31">
        <v>1</v>
      </c>
      <c r="Y31">
        <v>1</v>
      </c>
      <c r="Z31">
        <v>1</v>
      </c>
      <c r="AA31">
        <v>2</v>
      </c>
      <c r="AB31">
        <v>1</v>
      </c>
      <c r="AC31">
        <v>2</v>
      </c>
      <c r="AD31" s="5">
        <f t="shared" si="1"/>
        <v>23</v>
      </c>
      <c r="AE31">
        <f t="shared" si="2"/>
        <v>31</v>
      </c>
    </row>
    <row r="32" spans="1:31" ht="12.75">
      <c r="A32" s="1">
        <v>29</v>
      </c>
      <c r="B32" t="s">
        <v>72</v>
      </c>
      <c r="C32" t="s">
        <v>22</v>
      </c>
      <c r="D32" t="s">
        <v>71</v>
      </c>
      <c r="E32">
        <v>0</v>
      </c>
      <c r="F32">
        <v>1</v>
      </c>
      <c r="G32">
        <v>1</v>
      </c>
      <c r="H32">
        <v>0</v>
      </c>
      <c r="I32">
        <v>0</v>
      </c>
      <c r="J32">
        <v>1</v>
      </c>
      <c r="K32">
        <v>0</v>
      </c>
      <c r="L32">
        <v>0</v>
      </c>
      <c r="M32">
        <v>1</v>
      </c>
      <c r="N32">
        <v>0</v>
      </c>
      <c r="O32">
        <v>1</v>
      </c>
      <c r="P32">
        <v>1</v>
      </c>
      <c r="Q32">
        <v>1</v>
      </c>
      <c r="R32">
        <v>1</v>
      </c>
      <c r="S32" s="4">
        <f t="shared" si="0"/>
        <v>8</v>
      </c>
      <c r="T32">
        <v>3</v>
      </c>
      <c r="U32">
        <v>10</v>
      </c>
      <c r="V32">
        <v>1</v>
      </c>
      <c r="W32">
        <v>1</v>
      </c>
      <c r="X32">
        <v>1</v>
      </c>
      <c r="Y32">
        <v>1</v>
      </c>
      <c r="Z32">
        <v>2</v>
      </c>
      <c r="AA32">
        <v>3</v>
      </c>
      <c r="AB32">
        <v>0</v>
      </c>
      <c r="AC32">
        <v>1</v>
      </c>
      <c r="AD32" s="5">
        <f t="shared" si="1"/>
        <v>23</v>
      </c>
      <c r="AE32">
        <f t="shared" si="2"/>
        <v>31</v>
      </c>
    </row>
    <row r="33" spans="1:31" ht="12.75">
      <c r="A33" s="1">
        <v>30</v>
      </c>
      <c r="B33" t="s">
        <v>73</v>
      </c>
      <c r="C33" t="s">
        <v>38</v>
      </c>
      <c r="D33" t="s">
        <v>74</v>
      </c>
      <c r="E33">
        <v>0</v>
      </c>
      <c r="F33">
        <v>1</v>
      </c>
      <c r="G33">
        <v>1</v>
      </c>
      <c r="H33">
        <v>1</v>
      </c>
      <c r="I33">
        <v>1</v>
      </c>
      <c r="J33">
        <v>1</v>
      </c>
      <c r="K33">
        <v>1</v>
      </c>
      <c r="L33">
        <v>1</v>
      </c>
      <c r="M33">
        <v>1</v>
      </c>
      <c r="N33">
        <v>0</v>
      </c>
      <c r="O33">
        <v>0</v>
      </c>
      <c r="Q33">
        <v>1</v>
      </c>
      <c r="R33">
        <v>1</v>
      </c>
      <c r="S33" s="4">
        <f t="shared" si="0"/>
        <v>10</v>
      </c>
      <c r="T33">
        <v>3</v>
      </c>
      <c r="U33">
        <v>9</v>
      </c>
      <c r="V33">
        <v>1</v>
      </c>
      <c r="W33">
        <v>1</v>
      </c>
      <c r="X33">
        <v>0</v>
      </c>
      <c r="Y33">
        <v>1</v>
      </c>
      <c r="Z33">
        <v>2</v>
      </c>
      <c r="AA33">
        <v>2</v>
      </c>
      <c r="AB33">
        <v>1</v>
      </c>
      <c r="AC33">
        <v>0</v>
      </c>
      <c r="AD33" s="5">
        <f t="shared" si="1"/>
        <v>20</v>
      </c>
      <c r="AE33">
        <f t="shared" si="2"/>
        <v>30</v>
      </c>
    </row>
    <row r="34" spans="1:31" ht="12.75">
      <c r="A34" s="1">
        <v>31</v>
      </c>
      <c r="B34" t="s">
        <v>75</v>
      </c>
      <c r="C34" t="s">
        <v>42</v>
      </c>
      <c r="D34" t="s">
        <v>76</v>
      </c>
      <c r="E34">
        <v>1</v>
      </c>
      <c r="F34">
        <v>1</v>
      </c>
      <c r="G34">
        <v>1</v>
      </c>
      <c r="H34">
        <v>1</v>
      </c>
      <c r="I34">
        <v>0</v>
      </c>
      <c r="J34">
        <v>1</v>
      </c>
      <c r="K34">
        <v>0</v>
      </c>
      <c r="L34">
        <v>0</v>
      </c>
      <c r="M34">
        <v>1</v>
      </c>
      <c r="N34">
        <v>0</v>
      </c>
      <c r="O34">
        <v>1</v>
      </c>
      <c r="P34">
        <v>1</v>
      </c>
      <c r="Q34">
        <v>1</v>
      </c>
      <c r="R34">
        <v>1</v>
      </c>
      <c r="S34" s="4">
        <f t="shared" si="0"/>
        <v>10</v>
      </c>
      <c r="T34">
        <v>3</v>
      </c>
      <c r="U34">
        <v>9</v>
      </c>
      <c r="V34">
        <v>1</v>
      </c>
      <c r="W34">
        <v>1</v>
      </c>
      <c r="X34">
        <v>0</v>
      </c>
      <c r="Y34">
        <v>1</v>
      </c>
      <c r="Z34">
        <v>2</v>
      </c>
      <c r="AA34">
        <v>2</v>
      </c>
      <c r="AB34">
        <v>1</v>
      </c>
      <c r="AC34">
        <v>0</v>
      </c>
      <c r="AD34" s="5">
        <f t="shared" si="1"/>
        <v>20</v>
      </c>
      <c r="AE34">
        <f t="shared" si="2"/>
        <v>30</v>
      </c>
    </row>
    <row r="35" spans="1:31" ht="12.75">
      <c r="A35" s="1">
        <v>32</v>
      </c>
      <c r="B35" t="s">
        <v>77</v>
      </c>
      <c r="C35" t="s">
        <v>60</v>
      </c>
      <c r="D35" t="s">
        <v>78</v>
      </c>
      <c r="E35">
        <v>0</v>
      </c>
      <c r="F35">
        <v>1</v>
      </c>
      <c r="G35">
        <v>1</v>
      </c>
      <c r="H35">
        <v>1</v>
      </c>
      <c r="I35">
        <v>1</v>
      </c>
      <c r="J35">
        <v>0</v>
      </c>
      <c r="K35">
        <v>1</v>
      </c>
      <c r="L35">
        <v>1</v>
      </c>
      <c r="M35">
        <v>0</v>
      </c>
      <c r="O35">
        <v>1</v>
      </c>
      <c r="P35">
        <v>1</v>
      </c>
      <c r="Q35">
        <v>1</v>
      </c>
      <c r="R35">
        <v>1</v>
      </c>
      <c r="S35" s="4">
        <f t="shared" si="0"/>
        <v>10</v>
      </c>
      <c r="T35">
        <v>0</v>
      </c>
      <c r="U35">
        <v>8</v>
      </c>
      <c r="V35">
        <v>1</v>
      </c>
      <c r="W35">
        <v>1</v>
      </c>
      <c r="X35">
        <v>1</v>
      </c>
      <c r="Y35">
        <v>1</v>
      </c>
      <c r="Z35">
        <v>2</v>
      </c>
      <c r="AA35">
        <v>4</v>
      </c>
      <c r="AB35">
        <v>1</v>
      </c>
      <c r="AC35">
        <v>1</v>
      </c>
      <c r="AD35" s="5">
        <f t="shared" si="1"/>
        <v>20</v>
      </c>
      <c r="AE35">
        <f t="shared" si="2"/>
        <v>30</v>
      </c>
    </row>
    <row r="36" spans="1:31" ht="12.75">
      <c r="A36" s="1">
        <v>33</v>
      </c>
      <c r="B36" t="s">
        <v>79</v>
      </c>
      <c r="C36" t="s">
        <v>22</v>
      </c>
      <c r="D36" t="s">
        <v>71</v>
      </c>
      <c r="E36">
        <v>0</v>
      </c>
      <c r="F36">
        <v>1</v>
      </c>
      <c r="G36">
        <v>1</v>
      </c>
      <c r="H36">
        <v>0</v>
      </c>
      <c r="I36">
        <v>0</v>
      </c>
      <c r="J36">
        <v>1</v>
      </c>
      <c r="K36">
        <v>0</v>
      </c>
      <c r="L36">
        <v>0</v>
      </c>
      <c r="M36">
        <v>1</v>
      </c>
      <c r="N36">
        <v>0</v>
      </c>
      <c r="O36">
        <v>1</v>
      </c>
      <c r="P36">
        <v>1</v>
      </c>
      <c r="Q36">
        <v>1</v>
      </c>
      <c r="R36">
        <v>1</v>
      </c>
      <c r="S36" s="4">
        <f aca="true" t="shared" si="3" ref="S36:S67">SUM(E36:R36)</f>
        <v>8</v>
      </c>
      <c r="T36">
        <v>3</v>
      </c>
      <c r="U36">
        <v>9</v>
      </c>
      <c r="V36">
        <v>1</v>
      </c>
      <c r="W36">
        <v>1</v>
      </c>
      <c r="X36">
        <v>1</v>
      </c>
      <c r="Y36">
        <v>1</v>
      </c>
      <c r="Z36">
        <v>2</v>
      </c>
      <c r="AA36">
        <v>2</v>
      </c>
      <c r="AB36">
        <v>0</v>
      </c>
      <c r="AC36">
        <v>2</v>
      </c>
      <c r="AD36" s="5">
        <f aca="true" t="shared" si="4" ref="AD36:AD67">SUM(T36:AC36)</f>
        <v>22</v>
      </c>
      <c r="AE36">
        <f aca="true" t="shared" si="5" ref="AE36:AE67">SUM(AD36,S36)</f>
        <v>30</v>
      </c>
    </row>
    <row r="37" spans="1:31" ht="12.75">
      <c r="A37" s="1">
        <v>34</v>
      </c>
      <c r="B37" t="s">
        <v>80</v>
      </c>
      <c r="C37" t="s">
        <v>81</v>
      </c>
      <c r="D37" t="s">
        <v>82</v>
      </c>
      <c r="E37">
        <v>0</v>
      </c>
      <c r="F37">
        <v>1</v>
      </c>
      <c r="G37">
        <v>0</v>
      </c>
      <c r="H37">
        <v>1</v>
      </c>
      <c r="I37">
        <v>1</v>
      </c>
      <c r="J37">
        <v>1</v>
      </c>
      <c r="K37">
        <v>1</v>
      </c>
      <c r="L37">
        <v>0</v>
      </c>
      <c r="M37">
        <v>0</v>
      </c>
      <c r="N37">
        <v>0</v>
      </c>
      <c r="O37">
        <v>0</v>
      </c>
      <c r="P37">
        <v>1</v>
      </c>
      <c r="Q37">
        <v>1</v>
      </c>
      <c r="R37">
        <v>1</v>
      </c>
      <c r="S37" s="4">
        <f t="shared" si="3"/>
        <v>8</v>
      </c>
      <c r="T37">
        <v>3</v>
      </c>
      <c r="U37">
        <v>9</v>
      </c>
      <c r="V37">
        <v>1</v>
      </c>
      <c r="W37">
        <v>1</v>
      </c>
      <c r="X37">
        <v>1</v>
      </c>
      <c r="Y37">
        <v>1</v>
      </c>
      <c r="Z37">
        <v>1</v>
      </c>
      <c r="AA37">
        <v>3</v>
      </c>
      <c r="AB37">
        <v>1</v>
      </c>
      <c r="AC37">
        <v>1</v>
      </c>
      <c r="AD37" s="5">
        <f t="shared" si="4"/>
        <v>22</v>
      </c>
      <c r="AE37">
        <f t="shared" si="5"/>
        <v>30</v>
      </c>
    </row>
    <row r="38" spans="1:31" ht="12.75">
      <c r="A38" s="1">
        <v>35</v>
      </c>
      <c r="B38" t="s">
        <v>83</v>
      </c>
      <c r="C38" t="s">
        <v>22</v>
      </c>
      <c r="D38" t="s">
        <v>71</v>
      </c>
      <c r="E38">
        <v>0</v>
      </c>
      <c r="F38">
        <v>0</v>
      </c>
      <c r="G38">
        <v>0</v>
      </c>
      <c r="H38">
        <v>1</v>
      </c>
      <c r="I38">
        <v>0</v>
      </c>
      <c r="J38">
        <v>1</v>
      </c>
      <c r="K38">
        <v>1</v>
      </c>
      <c r="L38">
        <v>0</v>
      </c>
      <c r="M38">
        <v>0</v>
      </c>
      <c r="N38">
        <v>0</v>
      </c>
      <c r="O38">
        <v>1</v>
      </c>
      <c r="P38">
        <v>1</v>
      </c>
      <c r="Q38">
        <v>1</v>
      </c>
      <c r="R38">
        <v>1</v>
      </c>
      <c r="S38" s="4">
        <f t="shared" si="3"/>
        <v>7</v>
      </c>
      <c r="T38">
        <v>3</v>
      </c>
      <c r="U38">
        <v>10</v>
      </c>
      <c r="V38">
        <v>1</v>
      </c>
      <c r="W38">
        <v>1</v>
      </c>
      <c r="X38">
        <v>1</v>
      </c>
      <c r="Y38">
        <v>1</v>
      </c>
      <c r="Z38">
        <v>0</v>
      </c>
      <c r="AA38">
        <v>4</v>
      </c>
      <c r="AB38">
        <v>1</v>
      </c>
      <c r="AC38">
        <v>1</v>
      </c>
      <c r="AD38" s="5">
        <f t="shared" si="4"/>
        <v>23</v>
      </c>
      <c r="AE38">
        <f t="shared" si="5"/>
        <v>30</v>
      </c>
    </row>
    <row r="39" spans="1:31" ht="12.75">
      <c r="A39" s="1">
        <v>36</v>
      </c>
      <c r="B39" t="s">
        <v>84</v>
      </c>
      <c r="C39" t="s">
        <v>22</v>
      </c>
      <c r="D39" t="s">
        <v>28</v>
      </c>
      <c r="E39">
        <v>0</v>
      </c>
      <c r="F39">
        <v>1</v>
      </c>
      <c r="G39">
        <v>1</v>
      </c>
      <c r="H39">
        <v>1</v>
      </c>
      <c r="I39">
        <v>0</v>
      </c>
      <c r="J39">
        <v>1</v>
      </c>
      <c r="K39">
        <v>0</v>
      </c>
      <c r="L39">
        <v>0</v>
      </c>
      <c r="M39">
        <v>1</v>
      </c>
      <c r="N39">
        <v>0</v>
      </c>
      <c r="O39">
        <v>1</v>
      </c>
      <c r="P39">
        <v>1</v>
      </c>
      <c r="Q39">
        <v>1</v>
      </c>
      <c r="R39">
        <v>0</v>
      </c>
      <c r="S39" s="4">
        <f t="shared" si="3"/>
        <v>8</v>
      </c>
      <c r="T39">
        <v>3</v>
      </c>
      <c r="U39">
        <v>7</v>
      </c>
      <c r="V39">
        <v>1</v>
      </c>
      <c r="W39">
        <v>1</v>
      </c>
      <c r="X39">
        <v>1</v>
      </c>
      <c r="Y39">
        <v>1</v>
      </c>
      <c r="Z39">
        <v>2</v>
      </c>
      <c r="AA39">
        <v>4</v>
      </c>
      <c r="AB39">
        <v>1</v>
      </c>
      <c r="AC39">
        <v>1</v>
      </c>
      <c r="AD39" s="5">
        <f t="shared" si="4"/>
        <v>22</v>
      </c>
      <c r="AE39">
        <f t="shared" si="5"/>
        <v>30</v>
      </c>
    </row>
    <row r="40" spans="1:31" ht="12.75">
      <c r="A40" s="1">
        <v>37</v>
      </c>
      <c r="B40" t="s">
        <v>85</v>
      </c>
      <c r="C40" t="s">
        <v>22</v>
      </c>
      <c r="D40" t="s">
        <v>23</v>
      </c>
      <c r="E40">
        <v>0</v>
      </c>
      <c r="F40">
        <v>1</v>
      </c>
      <c r="G40">
        <v>0</v>
      </c>
      <c r="H40">
        <v>0</v>
      </c>
      <c r="I40">
        <v>0</v>
      </c>
      <c r="J40">
        <v>0</v>
      </c>
      <c r="K40">
        <v>1</v>
      </c>
      <c r="L40">
        <v>1</v>
      </c>
      <c r="M40">
        <v>1</v>
      </c>
      <c r="N40">
        <v>0</v>
      </c>
      <c r="O40">
        <v>1</v>
      </c>
      <c r="P40">
        <v>1</v>
      </c>
      <c r="Q40">
        <v>0</v>
      </c>
      <c r="R40">
        <v>0</v>
      </c>
      <c r="S40" s="4">
        <f t="shared" si="3"/>
        <v>6</v>
      </c>
      <c r="T40">
        <v>3</v>
      </c>
      <c r="U40">
        <v>9</v>
      </c>
      <c r="V40">
        <v>1</v>
      </c>
      <c r="W40">
        <v>1</v>
      </c>
      <c r="X40">
        <v>1</v>
      </c>
      <c r="Y40">
        <v>1</v>
      </c>
      <c r="Z40">
        <v>2</v>
      </c>
      <c r="AA40">
        <v>4</v>
      </c>
      <c r="AB40">
        <v>1</v>
      </c>
      <c r="AC40">
        <v>1</v>
      </c>
      <c r="AD40" s="5">
        <f t="shared" si="4"/>
        <v>24</v>
      </c>
      <c r="AE40">
        <f t="shared" si="5"/>
        <v>30</v>
      </c>
    </row>
    <row r="41" spans="1:31" ht="12.75">
      <c r="A41" s="1">
        <v>38</v>
      </c>
      <c r="B41" t="s">
        <v>86</v>
      </c>
      <c r="C41" t="s">
        <v>45</v>
      </c>
      <c r="D41" t="s">
        <v>51</v>
      </c>
      <c r="E41">
        <v>0</v>
      </c>
      <c r="F41">
        <v>0</v>
      </c>
      <c r="G41">
        <v>0</v>
      </c>
      <c r="H41">
        <v>1</v>
      </c>
      <c r="I41">
        <v>1</v>
      </c>
      <c r="J41">
        <v>1</v>
      </c>
      <c r="K41">
        <v>0</v>
      </c>
      <c r="L41">
        <v>0</v>
      </c>
      <c r="M41">
        <v>0</v>
      </c>
      <c r="N41">
        <v>0</v>
      </c>
      <c r="O41">
        <v>1</v>
      </c>
      <c r="P41">
        <v>1</v>
      </c>
      <c r="Q41">
        <v>0</v>
      </c>
      <c r="R41">
        <v>1</v>
      </c>
      <c r="S41" s="4">
        <f t="shared" si="3"/>
        <v>6</v>
      </c>
      <c r="T41">
        <v>3</v>
      </c>
      <c r="U41">
        <v>10</v>
      </c>
      <c r="V41">
        <v>1</v>
      </c>
      <c r="W41">
        <v>1</v>
      </c>
      <c r="X41">
        <v>1</v>
      </c>
      <c r="Y41">
        <v>1</v>
      </c>
      <c r="Z41">
        <v>1</v>
      </c>
      <c r="AA41">
        <v>3</v>
      </c>
      <c r="AB41">
        <v>1</v>
      </c>
      <c r="AC41">
        <v>1</v>
      </c>
      <c r="AD41" s="5">
        <f t="shared" si="4"/>
        <v>23</v>
      </c>
      <c r="AE41">
        <f t="shared" si="5"/>
        <v>29</v>
      </c>
    </row>
    <row r="42" spans="1:31" ht="12.75">
      <c r="A42" s="1">
        <v>39</v>
      </c>
      <c r="B42" t="s">
        <v>87</v>
      </c>
      <c r="C42" t="s">
        <v>88</v>
      </c>
      <c r="D42" t="s">
        <v>89</v>
      </c>
      <c r="E42">
        <v>0</v>
      </c>
      <c r="F42">
        <v>1</v>
      </c>
      <c r="G42">
        <v>0</v>
      </c>
      <c r="H42">
        <v>1</v>
      </c>
      <c r="I42">
        <v>0</v>
      </c>
      <c r="J42">
        <v>0</v>
      </c>
      <c r="K42">
        <v>0</v>
      </c>
      <c r="L42">
        <v>0</v>
      </c>
      <c r="N42">
        <v>0</v>
      </c>
      <c r="O42">
        <v>1</v>
      </c>
      <c r="P42">
        <v>1</v>
      </c>
      <c r="Q42">
        <v>1</v>
      </c>
      <c r="S42" s="4">
        <f t="shared" si="3"/>
        <v>5</v>
      </c>
      <c r="T42">
        <v>3</v>
      </c>
      <c r="U42">
        <v>8</v>
      </c>
      <c r="V42">
        <v>1</v>
      </c>
      <c r="W42">
        <v>1</v>
      </c>
      <c r="X42">
        <v>1</v>
      </c>
      <c r="Y42">
        <v>1</v>
      </c>
      <c r="Z42">
        <v>2</v>
      </c>
      <c r="AA42">
        <v>4</v>
      </c>
      <c r="AB42">
        <v>1</v>
      </c>
      <c r="AC42">
        <v>2</v>
      </c>
      <c r="AD42" s="5">
        <f t="shared" si="4"/>
        <v>24</v>
      </c>
      <c r="AE42">
        <f t="shared" si="5"/>
        <v>29</v>
      </c>
    </row>
    <row r="43" spans="1:31" ht="12.75">
      <c r="A43" s="1">
        <v>40</v>
      </c>
      <c r="B43" t="s">
        <v>90</v>
      </c>
      <c r="C43" t="s">
        <v>22</v>
      </c>
      <c r="D43" t="s">
        <v>71</v>
      </c>
      <c r="E43">
        <v>0</v>
      </c>
      <c r="F43">
        <v>0</v>
      </c>
      <c r="G43">
        <v>0</v>
      </c>
      <c r="H43">
        <v>1</v>
      </c>
      <c r="I43">
        <v>1</v>
      </c>
      <c r="J43">
        <v>1</v>
      </c>
      <c r="K43">
        <v>1</v>
      </c>
      <c r="L43">
        <v>0</v>
      </c>
      <c r="M43">
        <v>0</v>
      </c>
      <c r="N43">
        <v>0</v>
      </c>
      <c r="O43">
        <v>1</v>
      </c>
      <c r="P43">
        <v>1</v>
      </c>
      <c r="Q43">
        <v>1</v>
      </c>
      <c r="R43">
        <v>1</v>
      </c>
      <c r="S43" s="4">
        <f t="shared" si="3"/>
        <v>8</v>
      </c>
      <c r="T43">
        <v>3</v>
      </c>
      <c r="U43">
        <v>9</v>
      </c>
      <c r="V43">
        <v>1</v>
      </c>
      <c r="W43">
        <v>1</v>
      </c>
      <c r="X43">
        <v>0</v>
      </c>
      <c r="Y43">
        <v>1</v>
      </c>
      <c r="Z43">
        <v>2</v>
      </c>
      <c r="AA43">
        <v>2</v>
      </c>
      <c r="AB43">
        <v>1</v>
      </c>
      <c r="AC43">
        <v>1</v>
      </c>
      <c r="AD43" s="5">
        <f t="shared" si="4"/>
        <v>21</v>
      </c>
      <c r="AE43">
        <f t="shared" si="5"/>
        <v>29</v>
      </c>
    </row>
    <row r="44" spans="1:31" ht="12.75">
      <c r="A44" s="1">
        <v>41</v>
      </c>
      <c r="B44" t="s">
        <v>91</v>
      </c>
      <c r="C44" t="s">
        <v>22</v>
      </c>
      <c r="D44" t="s">
        <v>28</v>
      </c>
      <c r="E44">
        <v>0</v>
      </c>
      <c r="F44">
        <v>1</v>
      </c>
      <c r="G44">
        <v>1</v>
      </c>
      <c r="H44">
        <v>1</v>
      </c>
      <c r="I44">
        <v>0</v>
      </c>
      <c r="J44">
        <v>1</v>
      </c>
      <c r="K44">
        <v>1</v>
      </c>
      <c r="N44">
        <v>0</v>
      </c>
      <c r="O44">
        <v>1</v>
      </c>
      <c r="P44">
        <v>1</v>
      </c>
      <c r="Q44">
        <v>1</v>
      </c>
      <c r="R44">
        <v>0</v>
      </c>
      <c r="S44" s="4">
        <f t="shared" si="3"/>
        <v>8</v>
      </c>
      <c r="T44">
        <v>3</v>
      </c>
      <c r="U44">
        <v>9</v>
      </c>
      <c r="V44">
        <v>1</v>
      </c>
      <c r="W44">
        <v>1</v>
      </c>
      <c r="X44">
        <v>1</v>
      </c>
      <c r="Y44">
        <v>1</v>
      </c>
      <c r="Z44">
        <v>2</v>
      </c>
      <c r="AA44">
        <v>2</v>
      </c>
      <c r="AB44">
        <v>0</v>
      </c>
      <c r="AC44">
        <v>1</v>
      </c>
      <c r="AD44" s="5">
        <f t="shared" si="4"/>
        <v>21</v>
      </c>
      <c r="AE44">
        <f t="shared" si="5"/>
        <v>29</v>
      </c>
    </row>
    <row r="45" spans="1:31" ht="12.75">
      <c r="A45" s="1">
        <v>42</v>
      </c>
      <c r="B45" t="s">
        <v>92</v>
      </c>
      <c r="C45" t="s">
        <v>22</v>
      </c>
      <c r="D45" t="s">
        <v>71</v>
      </c>
      <c r="E45">
        <v>0</v>
      </c>
      <c r="F45">
        <v>0</v>
      </c>
      <c r="G45">
        <v>1</v>
      </c>
      <c r="H45">
        <v>1</v>
      </c>
      <c r="I45">
        <v>0</v>
      </c>
      <c r="J45">
        <v>1</v>
      </c>
      <c r="K45">
        <v>1</v>
      </c>
      <c r="L45">
        <v>1</v>
      </c>
      <c r="M45">
        <v>1</v>
      </c>
      <c r="N45">
        <v>0</v>
      </c>
      <c r="O45">
        <v>1</v>
      </c>
      <c r="P45">
        <v>1</v>
      </c>
      <c r="Q45">
        <v>1</v>
      </c>
      <c r="R45">
        <v>1</v>
      </c>
      <c r="S45" s="4">
        <f t="shared" si="3"/>
        <v>10</v>
      </c>
      <c r="T45">
        <v>3</v>
      </c>
      <c r="U45">
        <v>10</v>
      </c>
      <c r="V45">
        <v>1</v>
      </c>
      <c r="W45">
        <v>1</v>
      </c>
      <c r="X45">
        <v>1</v>
      </c>
      <c r="Y45">
        <v>1</v>
      </c>
      <c r="Z45">
        <v>0</v>
      </c>
      <c r="AA45">
        <v>1</v>
      </c>
      <c r="AB45">
        <v>0</v>
      </c>
      <c r="AC45">
        <v>1</v>
      </c>
      <c r="AD45" s="5">
        <f t="shared" si="4"/>
        <v>19</v>
      </c>
      <c r="AE45">
        <f t="shared" si="5"/>
        <v>29</v>
      </c>
    </row>
    <row r="46" spans="1:31" ht="12.75">
      <c r="A46" s="1">
        <v>43</v>
      </c>
      <c r="B46" t="s">
        <v>93</v>
      </c>
      <c r="C46" t="s">
        <v>81</v>
      </c>
      <c r="D46" t="s">
        <v>94</v>
      </c>
      <c r="E46">
        <v>0</v>
      </c>
      <c r="F46">
        <v>0</v>
      </c>
      <c r="G46">
        <v>1</v>
      </c>
      <c r="H46">
        <v>1</v>
      </c>
      <c r="I46">
        <v>1</v>
      </c>
      <c r="J46">
        <v>1</v>
      </c>
      <c r="K46">
        <v>0</v>
      </c>
      <c r="L46">
        <v>0</v>
      </c>
      <c r="M46">
        <v>1</v>
      </c>
      <c r="N46">
        <v>0</v>
      </c>
      <c r="O46">
        <v>0</v>
      </c>
      <c r="P46">
        <v>1</v>
      </c>
      <c r="Q46">
        <v>1</v>
      </c>
      <c r="R46">
        <v>0</v>
      </c>
      <c r="S46" s="4">
        <f t="shared" si="3"/>
        <v>7</v>
      </c>
      <c r="T46">
        <v>3</v>
      </c>
      <c r="U46">
        <v>8</v>
      </c>
      <c r="V46">
        <v>1</v>
      </c>
      <c r="W46">
        <v>1</v>
      </c>
      <c r="X46">
        <v>1</v>
      </c>
      <c r="Y46">
        <v>1</v>
      </c>
      <c r="Z46">
        <v>0</v>
      </c>
      <c r="AA46">
        <v>4</v>
      </c>
      <c r="AB46">
        <v>1</v>
      </c>
      <c r="AC46">
        <v>1</v>
      </c>
      <c r="AD46" s="5">
        <f t="shared" si="4"/>
        <v>21</v>
      </c>
      <c r="AE46">
        <f t="shared" si="5"/>
        <v>28</v>
      </c>
    </row>
    <row r="47" spans="1:33" ht="12.75">
      <c r="A47" s="1">
        <v>44</v>
      </c>
      <c r="B47" t="s">
        <v>95</v>
      </c>
      <c r="C47" t="s">
        <v>81</v>
      </c>
      <c r="D47" t="s">
        <v>82</v>
      </c>
      <c r="E47">
        <v>0</v>
      </c>
      <c r="F47">
        <v>1</v>
      </c>
      <c r="G47">
        <v>1</v>
      </c>
      <c r="H47">
        <v>1</v>
      </c>
      <c r="I47">
        <v>0</v>
      </c>
      <c r="J47">
        <v>0</v>
      </c>
      <c r="K47">
        <v>1</v>
      </c>
      <c r="L47">
        <v>1</v>
      </c>
      <c r="M47">
        <v>1</v>
      </c>
      <c r="N47">
        <v>0</v>
      </c>
      <c r="O47">
        <v>1</v>
      </c>
      <c r="P47">
        <v>1</v>
      </c>
      <c r="Q47">
        <v>1</v>
      </c>
      <c r="S47" s="4">
        <f t="shared" si="3"/>
        <v>9</v>
      </c>
      <c r="T47">
        <v>3</v>
      </c>
      <c r="U47">
        <v>10</v>
      </c>
      <c r="V47">
        <v>1</v>
      </c>
      <c r="W47">
        <v>0</v>
      </c>
      <c r="X47">
        <v>0</v>
      </c>
      <c r="Y47">
        <v>1</v>
      </c>
      <c r="Z47">
        <v>2</v>
      </c>
      <c r="AA47">
        <v>1</v>
      </c>
      <c r="AB47">
        <v>1</v>
      </c>
      <c r="AC47">
        <v>0</v>
      </c>
      <c r="AD47" s="5">
        <f t="shared" si="4"/>
        <v>19</v>
      </c>
      <c r="AE47">
        <f t="shared" si="5"/>
        <v>28</v>
      </c>
      <c r="AG47">
        <v>1</v>
      </c>
    </row>
    <row r="48" spans="1:31" ht="12.75">
      <c r="A48" s="1">
        <v>45</v>
      </c>
      <c r="B48" t="s">
        <v>96</v>
      </c>
      <c r="C48" t="s">
        <v>22</v>
      </c>
      <c r="D48" t="s">
        <v>71</v>
      </c>
      <c r="E48">
        <v>0</v>
      </c>
      <c r="F48">
        <v>0</v>
      </c>
      <c r="G48">
        <v>0</v>
      </c>
      <c r="H48">
        <v>1</v>
      </c>
      <c r="I48">
        <v>0</v>
      </c>
      <c r="J48">
        <v>1</v>
      </c>
      <c r="K48">
        <v>1</v>
      </c>
      <c r="L48">
        <v>0</v>
      </c>
      <c r="M48">
        <v>1</v>
      </c>
      <c r="N48">
        <v>0</v>
      </c>
      <c r="O48">
        <v>1</v>
      </c>
      <c r="P48">
        <v>1</v>
      </c>
      <c r="Q48">
        <v>1</v>
      </c>
      <c r="R48">
        <v>1</v>
      </c>
      <c r="S48" s="4">
        <f t="shared" si="3"/>
        <v>8</v>
      </c>
      <c r="T48">
        <v>2</v>
      </c>
      <c r="U48">
        <v>10</v>
      </c>
      <c r="V48">
        <v>1</v>
      </c>
      <c r="W48">
        <v>1</v>
      </c>
      <c r="X48">
        <v>1</v>
      </c>
      <c r="Y48">
        <v>1</v>
      </c>
      <c r="Z48">
        <v>0</v>
      </c>
      <c r="AA48">
        <v>3</v>
      </c>
      <c r="AB48">
        <v>1</v>
      </c>
      <c r="AC48">
        <v>0</v>
      </c>
      <c r="AD48" s="5">
        <f t="shared" si="4"/>
        <v>20</v>
      </c>
      <c r="AE48">
        <f t="shared" si="5"/>
        <v>28</v>
      </c>
    </row>
    <row r="49" spans="1:31" ht="12.75">
      <c r="A49" s="1">
        <v>46</v>
      </c>
      <c r="B49" t="s">
        <v>97</v>
      </c>
      <c r="C49" t="s">
        <v>22</v>
      </c>
      <c r="D49" t="s">
        <v>71</v>
      </c>
      <c r="E49">
        <v>0</v>
      </c>
      <c r="F49">
        <v>0</v>
      </c>
      <c r="G49">
        <v>0</v>
      </c>
      <c r="H49">
        <v>1</v>
      </c>
      <c r="I49">
        <v>0</v>
      </c>
      <c r="J49">
        <v>1</v>
      </c>
      <c r="K49">
        <v>1</v>
      </c>
      <c r="L49">
        <v>0</v>
      </c>
      <c r="M49">
        <v>1</v>
      </c>
      <c r="N49">
        <v>0</v>
      </c>
      <c r="O49">
        <v>1</v>
      </c>
      <c r="P49">
        <v>0</v>
      </c>
      <c r="Q49">
        <v>1</v>
      </c>
      <c r="R49">
        <v>1</v>
      </c>
      <c r="S49" s="4">
        <f t="shared" si="3"/>
        <v>7</v>
      </c>
      <c r="T49">
        <v>3</v>
      </c>
      <c r="U49">
        <v>8</v>
      </c>
      <c r="V49">
        <v>1</v>
      </c>
      <c r="W49">
        <v>1</v>
      </c>
      <c r="X49">
        <v>1</v>
      </c>
      <c r="Y49">
        <v>1</v>
      </c>
      <c r="Z49">
        <v>2</v>
      </c>
      <c r="AA49">
        <v>3</v>
      </c>
      <c r="AB49">
        <v>1</v>
      </c>
      <c r="AC49">
        <v>0</v>
      </c>
      <c r="AD49" s="5">
        <f t="shared" si="4"/>
        <v>21</v>
      </c>
      <c r="AE49">
        <f t="shared" si="5"/>
        <v>28</v>
      </c>
    </row>
    <row r="50" spans="1:31" ht="12.75">
      <c r="A50" s="1">
        <v>47</v>
      </c>
      <c r="B50" t="s">
        <v>98</v>
      </c>
      <c r="C50" t="s">
        <v>19</v>
      </c>
      <c r="D50" t="s">
        <v>67</v>
      </c>
      <c r="E50">
        <v>0</v>
      </c>
      <c r="F50">
        <v>1</v>
      </c>
      <c r="G50">
        <v>0</v>
      </c>
      <c r="H50">
        <v>1</v>
      </c>
      <c r="I50">
        <v>1</v>
      </c>
      <c r="J50">
        <v>1</v>
      </c>
      <c r="K50">
        <v>0</v>
      </c>
      <c r="L50">
        <v>0</v>
      </c>
      <c r="M50">
        <v>1</v>
      </c>
      <c r="N50">
        <v>0</v>
      </c>
      <c r="O50">
        <v>1</v>
      </c>
      <c r="P50">
        <v>1</v>
      </c>
      <c r="Q50">
        <v>1</v>
      </c>
      <c r="R50">
        <v>1</v>
      </c>
      <c r="S50" s="4">
        <f t="shared" si="3"/>
        <v>9</v>
      </c>
      <c r="T50">
        <v>3</v>
      </c>
      <c r="U50">
        <v>9</v>
      </c>
      <c r="V50">
        <v>1</v>
      </c>
      <c r="W50">
        <v>1</v>
      </c>
      <c r="X50">
        <v>1</v>
      </c>
      <c r="Y50">
        <v>1</v>
      </c>
      <c r="Z50">
        <v>1</v>
      </c>
      <c r="AA50">
        <v>1</v>
      </c>
      <c r="AB50">
        <v>1</v>
      </c>
      <c r="AC50">
        <v>0</v>
      </c>
      <c r="AD50" s="5">
        <f t="shared" si="4"/>
        <v>19</v>
      </c>
      <c r="AE50">
        <f t="shared" si="5"/>
        <v>28</v>
      </c>
    </row>
    <row r="51" spans="1:31" ht="12.75">
      <c r="A51" s="1">
        <v>48</v>
      </c>
      <c r="B51" t="s">
        <v>99</v>
      </c>
      <c r="C51" t="s">
        <v>22</v>
      </c>
      <c r="D51" t="s">
        <v>100</v>
      </c>
      <c r="E51">
        <v>0</v>
      </c>
      <c r="F51">
        <v>1</v>
      </c>
      <c r="G51">
        <v>0</v>
      </c>
      <c r="H51">
        <v>1</v>
      </c>
      <c r="I51">
        <v>0</v>
      </c>
      <c r="J51">
        <v>0</v>
      </c>
      <c r="K51">
        <v>1</v>
      </c>
      <c r="L51">
        <v>1</v>
      </c>
      <c r="M51">
        <v>0</v>
      </c>
      <c r="P51">
        <v>1</v>
      </c>
      <c r="Q51">
        <v>0</v>
      </c>
      <c r="S51" s="4">
        <f t="shared" si="3"/>
        <v>5</v>
      </c>
      <c r="T51">
        <v>3</v>
      </c>
      <c r="U51">
        <v>10</v>
      </c>
      <c r="V51">
        <v>1</v>
      </c>
      <c r="W51">
        <v>1</v>
      </c>
      <c r="X51">
        <v>1</v>
      </c>
      <c r="Y51">
        <v>1</v>
      </c>
      <c r="Z51">
        <v>2</v>
      </c>
      <c r="AA51">
        <v>3</v>
      </c>
      <c r="AB51">
        <v>1</v>
      </c>
      <c r="AC51">
        <v>0</v>
      </c>
      <c r="AD51" s="5">
        <f t="shared" si="4"/>
        <v>23</v>
      </c>
      <c r="AE51">
        <f t="shared" si="5"/>
        <v>28</v>
      </c>
    </row>
    <row r="52" spans="1:31" ht="12.75">
      <c r="A52" s="1">
        <v>49</v>
      </c>
      <c r="B52" t="s">
        <v>101</v>
      </c>
      <c r="C52" t="s">
        <v>57</v>
      </c>
      <c r="D52" t="s">
        <v>58</v>
      </c>
      <c r="E52">
        <v>1</v>
      </c>
      <c r="F52">
        <v>1</v>
      </c>
      <c r="G52">
        <v>0</v>
      </c>
      <c r="H52">
        <v>1</v>
      </c>
      <c r="I52">
        <v>0</v>
      </c>
      <c r="J52">
        <v>1</v>
      </c>
      <c r="K52">
        <v>0</v>
      </c>
      <c r="L52">
        <v>1</v>
      </c>
      <c r="M52">
        <v>1</v>
      </c>
      <c r="N52">
        <v>0</v>
      </c>
      <c r="O52">
        <v>1</v>
      </c>
      <c r="P52">
        <v>1</v>
      </c>
      <c r="Q52">
        <v>1</v>
      </c>
      <c r="S52" s="4">
        <f t="shared" si="3"/>
        <v>9</v>
      </c>
      <c r="T52">
        <v>3</v>
      </c>
      <c r="U52">
        <v>9</v>
      </c>
      <c r="V52">
        <v>1</v>
      </c>
      <c r="W52">
        <v>1</v>
      </c>
      <c r="X52">
        <v>1</v>
      </c>
      <c r="Y52">
        <v>1</v>
      </c>
      <c r="Z52">
        <v>1</v>
      </c>
      <c r="AA52">
        <v>1</v>
      </c>
      <c r="AB52">
        <v>1</v>
      </c>
      <c r="AC52">
        <v>0</v>
      </c>
      <c r="AD52" s="5">
        <f t="shared" si="4"/>
        <v>19</v>
      </c>
      <c r="AE52">
        <f t="shared" si="5"/>
        <v>28</v>
      </c>
    </row>
    <row r="53" spans="1:31" ht="12.75">
      <c r="A53" s="1">
        <v>50</v>
      </c>
      <c r="B53" t="s">
        <v>102</v>
      </c>
      <c r="C53" t="s">
        <v>22</v>
      </c>
      <c r="D53" t="s">
        <v>71</v>
      </c>
      <c r="E53">
        <v>0</v>
      </c>
      <c r="F53">
        <v>0</v>
      </c>
      <c r="G53">
        <v>0</v>
      </c>
      <c r="H53">
        <v>1</v>
      </c>
      <c r="I53">
        <v>0</v>
      </c>
      <c r="J53">
        <v>1</v>
      </c>
      <c r="K53">
        <v>0</v>
      </c>
      <c r="L53">
        <v>0</v>
      </c>
      <c r="M53">
        <v>0</v>
      </c>
      <c r="N53">
        <v>1</v>
      </c>
      <c r="O53">
        <v>1</v>
      </c>
      <c r="P53">
        <v>1</v>
      </c>
      <c r="Q53">
        <v>1</v>
      </c>
      <c r="R53">
        <v>1</v>
      </c>
      <c r="S53" s="4">
        <f t="shared" si="3"/>
        <v>7</v>
      </c>
      <c r="T53">
        <v>3</v>
      </c>
      <c r="U53">
        <v>10</v>
      </c>
      <c r="V53">
        <v>1</v>
      </c>
      <c r="W53">
        <v>1</v>
      </c>
      <c r="X53">
        <v>1</v>
      </c>
      <c r="Y53">
        <v>1</v>
      </c>
      <c r="Z53">
        <v>0</v>
      </c>
      <c r="AA53">
        <v>4</v>
      </c>
      <c r="AB53">
        <v>0</v>
      </c>
      <c r="AC53">
        <v>0</v>
      </c>
      <c r="AD53" s="5">
        <f t="shared" si="4"/>
        <v>21</v>
      </c>
      <c r="AE53">
        <f t="shared" si="5"/>
        <v>28</v>
      </c>
    </row>
    <row r="54" spans="1:31" ht="12.75">
      <c r="A54" s="1">
        <v>51</v>
      </c>
      <c r="B54" t="s">
        <v>103</v>
      </c>
      <c r="C54" t="s">
        <v>81</v>
      </c>
      <c r="D54" t="s">
        <v>82</v>
      </c>
      <c r="E54">
        <v>0</v>
      </c>
      <c r="F54">
        <v>1</v>
      </c>
      <c r="G54">
        <v>0</v>
      </c>
      <c r="H54">
        <v>1</v>
      </c>
      <c r="I54">
        <v>1</v>
      </c>
      <c r="J54">
        <v>1</v>
      </c>
      <c r="K54">
        <v>0</v>
      </c>
      <c r="L54">
        <v>0</v>
      </c>
      <c r="M54">
        <v>1</v>
      </c>
      <c r="N54">
        <v>0</v>
      </c>
      <c r="O54">
        <v>0</v>
      </c>
      <c r="P54">
        <v>1</v>
      </c>
      <c r="Q54">
        <v>1</v>
      </c>
      <c r="R54">
        <v>1</v>
      </c>
      <c r="S54" s="4">
        <f t="shared" si="3"/>
        <v>8</v>
      </c>
      <c r="T54">
        <v>3</v>
      </c>
      <c r="U54">
        <v>7</v>
      </c>
      <c r="V54">
        <v>1</v>
      </c>
      <c r="W54">
        <v>1</v>
      </c>
      <c r="X54">
        <v>0</v>
      </c>
      <c r="Y54">
        <v>1</v>
      </c>
      <c r="Z54">
        <v>2</v>
      </c>
      <c r="AA54">
        <v>3</v>
      </c>
      <c r="AB54">
        <v>1</v>
      </c>
      <c r="AC54">
        <v>0</v>
      </c>
      <c r="AD54" s="5">
        <f t="shared" si="4"/>
        <v>19</v>
      </c>
      <c r="AE54">
        <f t="shared" si="5"/>
        <v>27</v>
      </c>
    </row>
    <row r="55" spans="1:31" ht="12.75">
      <c r="A55" s="1">
        <v>52</v>
      </c>
      <c r="B55" t="s">
        <v>104</v>
      </c>
      <c r="C55" t="s">
        <v>54</v>
      </c>
      <c r="D55" t="s">
        <v>55</v>
      </c>
      <c r="E55">
        <v>0</v>
      </c>
      <c r="F55">
        <v>1</v>
      </c>
      <c r="G55">
        <v>0</v>
      </c>
      <c r="H55">
        <v>1</v>
      </c>
      <c r="I55">
        <v>1</v>
      </c>
      <c r="J55">
        <v>0</v>
      </c>
      <c r="K55">
        <v>1</v>
      </c>
      <c r="L55">
        <v>0</v>
      </c>
      <c r="M55">
        <v>0</v>
      </c>
      <c r="N55">
        <v>0</v>
      </c>
      <c r="O55">
        <v>1</v>
      </c>
      <c r="P55">
        <v>0</v>
      </c>
      <c r="Q55">
        <v>1</v>
      </c>
      <c r="R55">
        <v>0</v>
      </c>
      <c r="S55" s="4">
        <f t="shared" si="3"/>
        <v>6</v>
      </c>
      <c r="T55">
        <v>3</v>
      </c>
      <c r="U55">
        <v>10</v>
      </c>
      <c r="V55">
        <v>1</v>
      </c>
      <c r="W55">
        <v>1</v>
      </c>
      <c r="X55">
        <v>1</v>
      </c>
      <c r="Y55">
        <v>1</v>
      </c>
      <c r="Z55">
        <v>0</v>
      </c>
      <c r="AA55">
        <v>3</v>
      </c>
      <c r="AB55">
        <v>1</v>
      </c>
      <c r="AC55">
        <v>0</v>
      </c>
      <c r="AD55" s="5">
        <f t="shared" si="4"/>
        <v>21</v>
      </c>
      <c r="AE55">
        <f t="shared" si="5"/>
        <v>27</v>
      </c>
    </row>
    <row r="56" spans="1:31" ht="12.75">
      <c r="A56" s="1">
        <v>53</v>
      </c>
      <c r="B56" t="s">
        <v>105</v>
      </c>
      <c r="C56" t="s">
        <v>57</v>
      </c>
      <c r="D56" t="s">
        <v>58</v>
      </c>
      <c r="E56">
        <v>0</v>
      </c>
      <c r="F56">
        <v>0</v>
      </c>
      <c r="G56">
        <v>0</v>
      </c>
      <c r="H56">
        <v>1</v>
      </c>
      <c r="I56">
        <v>0</v>
      </c>
      <c r="J56">
        <v>0</v>
      </c>
      <c r="K56">
        <v>0</v>
      </c>
      <c r="L56">
        <v>0</v>
      </c>
      <c r="M56">
        <v>1</v>
      </c>
      <c r="N56">
        <v>0</v>
      </c>
      <c r="O56">
        <v>1</v>
      </c>
      <c r="P56">
        <v>1</v>
      </c>
      <c r="Q56">
        <v>1</v>
      </c>
      <c r="S56" s="4">
        <f t="shared" si="3"/>
        <v>5</v>
      </c>
      <c r="T56">
        <v>3</v>
      </c>
      <c r="U56">
        <v>9</v>
      </c>
      <c r="V56">
        <v>1</v>
      </c>
      <c r="W56">
        <v>1</v>
      </c>
      <c r="X56">
        <v>0</v>
      </c>
      <c r="Y56">
        <v>1</v>
      </c>
      <c r="Z56">
        <v>2</v>
      </c>
      <c r="AA56">
        <v>4</v>
      </c>
      <c r="AB56">
        <v>1</v>
      </c>
      <c r="AC56">
        <v>0</v>
      </c>
      <c r="AD56" s="5">
        <f t="shared" si="4"/>
        <v>22</v>
      </c>
      <c r="AE56">
        <f t="shared" si="5"/>
        <v>27</v>
      </c>
    </row>
    <row r="57" spans="1:31" ht="12.75">
      <c r="A57" s="1">
        <v>54</v>
      </c>
      <c r="B57" t="s">
        <v>106</v>
      </c>
      <c r="C57" t="s">
        <v>22</v>
      </c>
      <c r="D57" t="s">
        <v>71</v>
      </c>
      <c r="E57">
        <v>0</v>
      </c>
      <c r="F57">
        <v>0</v>
      </c>
      <c r="G57">
        <v>0</v>
      </c>
      <c r="H57">
        <v>1</v>
      </c>
      <c r="I57">
        <v>0</v>
      </c>
      <c r="J57">
        <v>1</v>
      </c>
      <c r="K57">
        <v>1</v>
      </c>
      <c r="L57">
        <v>0</v>
      </c>
      <c r="M57">
        <v>0</v>
      </c>
      <c r="N57">
        <v>0</v>
      </c>
      <c r="O57">
        <v>1</v>
      </c>
      <c r="P57">
        <v>1</v>
      </c>
      <c r="Q57">
        <v>1</v>
      </c>
      <c r="R57">
        <v>1</v>
      </c>
      <c r="S57" s="4">
        <f t="shared" si="3"/>
        <v>7</v>
      </c>
      <c r="T57">
        <v>3</v>
      </c>
      <c r="U57">
        <v>9</v>
      </c>
      <c r="V57">
        <v>1</v>
      </c>
      <c r="W57">
        <v>1</v>
      </c>
      <c r="X57">
        <v>0</v>
      </c>
      <c r="Y57">
        <v>1</v>
      </c>
      <c r="Z57">
        <v>2</v>
      </c>
      <c r="AA57">
        <v>2</v>
      </c>
      <c r="AB57">
        <v>1</v>
      </c>
      <c r="AC57">
        <v>0</v>
      </c>
      <c r="AD57" s="5">
        <f t="shared" si="4"/>
        <v>20</v>
      </c>
      <c r="AE57">
        <f t="shared" si="5"/>
        <v>27</v>
      </c>
    </row>
    <row r="58" spans="1:31" ht="12.75">
      <c r="A58" s="1">
        <v>55</v>
      </c>
      <c r="B58" t="s">
        <v>107</v>
      </c>
      <c r="C58" t="s">
        <v>22</v>
      </c>
      <c r="D58" t="s">
        <v>108</v>
      </c>
      <c r="E58">
        <v>0</v>
      </c>
      <c r="F58">
        <v>0</v>
      </c>
      <c r="G58">
        <v>1</v>
      </c>
      <c r="H58">
        <v>1</v>
      </c>
      <c r="I58">
        <v>0</v>
      </c>
      <c r="S58" s="4">
        <f t="shared" si="3"/>
        <v>2</v>
      </c>
      <c r="T58">
        <v>3</v>
      </c>
      <c r="U58">
        <v>10</v>
      </c>
      <c r="V58">
        <v>1</v>
      </c>
      <c r="W58">
        <v>1</v>
      </c>
      <c r="X58">
        <v>1</v>
      </c>
      <c r="Y58">
        <v>1</v>
      </c>
      <c r="Z58">
        <v>2</v>
      </c>
      <c r="AA58">
        <v>4</v>
      </c>
      <c r="AB58">
        <v>1</v>
      </c>
      <c r="AC58">
        <v>1</v>
      </c>
      <c r="AD58" s="5">
        <f t="shared" si="4"/>
        <v>25</v>
      </c>
      <c r="AE58">
        <f t="shared" si="5"/>
        <v>27</v>
      </c>
    </row>
    <row r="59" spans="1:31" ht="12.75">
      <c r="A59" s="1">
        <v>56</v>
      </c>
      <c r="B59" t="s">
        <v>109</v>
      </c>
      <c r="C59" t="s">
        <v>22</v>
      </c>
      <c r="D59" t="s">
        <v>100</v>
      </c>
      <c r="E59">
        <v>0</v>
      </c>
      <c r="F59">
        <v>1</v>
      </c>
      <c r="G59">
        <v>0</v>
      </c>
      <c r="H59">
        <v>1</v>
      </c>
      <c r="I59">
        <v>0</v>
      </c>
      <c r="J59">
        <v>0</v>
      </c>
      <c r="K59">
        <v>1</v>
      </c>
      <c r="L59">
        <v>1</v>
      </c>
      <c r="M59">
        <v>0</v>
      </c>
      <c r="P59">
        <v>1</v>
      </c>
      <c r="S59" s="4">
        <f t="shared" si="3"/>
        <v>5</v>
      </c>
      <c r="T59">
        <v>3</v>
      </c>
      <c r="U59">
        <v>10</v>
      </c>
      <c r="V59">
        <v>1</v>
      </c>
      <c r="W59">
        <v>1</v>
      </c>
      <c r="X59">
        <v>1</v>
      </c>
      <c r="Y59">
        <v>1</v>
      </c>
      <c r="Z59">
        <v>2</v>
      </c>
      <c r="AA59">
        <v>2</v>
      </c>
      <c r="AB59">
        <v>1</v>
      </c>
      <c r="AC59">
        <v>0</v>
      </c>
      <c r="AD59" s="5">
        <f t="shared" si="4"/>
        <v>22</v>
      </c>
      <c r="AE59">
        <f t="shared" si="5"/>
        <v>27</v>
      </c>
    </row>
    <row r="60" spans="1:31" ht="12.75">
      <c r="A60" s="1">
        <v>57</v>
      </c>
      <c r="B60" t="s">
        <v>110</v>
      </c>
      <c r="C60" t="s">
        <v>12</v>
      </c>
      <c r="D60" t="s">
        <v>36</v>
      </c>
      <c r="E60">
        <v>0</v>
      </c>
      <c r="F60">
        <v>0</v>
      </c>
      <c r="G60">
        <v>0</v>
      </c>
      <c r="H60">
        <v>1</v>
      </c>
      <c r="I60">
        <v>0</v>
      </c>
      <c r="J60">
        <v>1</v>
      </c>
      <c r="K60">
        <v>1</v>
      </c>
      <c r="L60">
        <v>0</v>
      </c>
      <c r="M60">
        <v>1</v>
      </c>
      <c r="O60">
        <v>0</v>
      </c>
      <c r="P60">
        <v>1</v>
      </c>
      <c r="Q60">
        <v>0</v>
      </c>
      <c r="R60">
        <v>1</v>
      </c>
      <c r="S60" s="4">
        <f t="shared" si="3"/>
        <v>6</v>
      </c>
      <c r="T60">
        <v>3</v>
      </c>
      <c r="U60">
        <v>8</v>
      </c>
      <c r="V60">
        <v>1</v>
      </c>
      <c r="W60">
        <v>1</v>
      </c>
      <c r="X60">
        <v>1</v>
      </c>
      <c r="Y60">
        <v>1</v>
      </c>
      <c r="Z60">
        <v>0</v>
      </c>
      <c r="AA60">
        <v>4</v>
      </c>
      <c r="AB60">
        <v>1</v>
      </c>
      <c r="AC60">
        <v>1</v>
      </c>
      <c r="AD60" s="5">
        <f t="shared" si="4"/>
        <v>21</v>
      </c>
      <c r="AE60">
        <f t="shared" si="5"/>
        <v>27</v>
      </c>
    </row>
    <row r="61" spans="1:31" ht="12.75">
      <c r="A61" s="1">
        <v>58</v>
      </c>
      <c r="B61" t="s">
        <v>111</v>
      </c>
      <c r="C61" t="s">
        <v>38</v>
      </c>
      <c r="D61" t="s">
        <v>112</v>
      </c>
      <c r="E61">
        <v>0</v>
      </c>
      <c r="F61">
        <v>1</v>
      </c>
      <c r="G61">
        <v>0</v>
      </c>
      <c r="H61">
        <v>1</v>
      </c>
      <c r="I61">
        <v>0</v>
      </c>
      <c r="J61">
        <v>0</v>
      </c>
      <c r="K61">
        <v>1</v>
      </c>
      <c r="L61">
        <v>1</v>
      </c>
      <c r="M61">
        <v>0</v>
      </c>
      <c r="N61">
        <v>0</v>
      </c>
      <c r="O61">
        <v>1</v>
      </c>
      <c r="P61">
        <v>1</v>
      </c>
      <c r="Q61">
        <v>0</v>
      </c>
      <c r="R61">
        <v>0</v>
      </c>
      <c r="S61" s="4">
        <f t="shared" si="3"/>
        <v>6</v>
      </c>
      <c r="T61">
        <v>3</v>
      </c>
      <c r="U61">
        <v>9</v>
      </c>
      <c r="V61">
        <v>1</v>
      </c>
      <c r="W61">
        <v>1</v>
      </c>
      <c r="X61">
        <v>0</v>
      </c>
      <c r="Y61">
        <v>1</v>
      </c>
      <c r="Z61">
        <v>2</v>
      </c>
      <c r="AA61">
        <v>2</v>
      </c>
      <c r="AB61">
        <v>1</v>
      </c>
      <c r="AC61">
        <v>0</v>
      </c>
      <c r="AD61" s="5">
        <f t="shared" si="4"/>
        <v>20</v>
      </c>
      <c r="AE61">
        <f t="shared" si="5"/>
        <v>26</v>
      </c>
    </row>
    <row r="62" spans="1:31" ht="12.75">
      <c r="A62" s="1">
        <v>59</v>
      </c>
      <c r="B62" t="s">
        <v>113</v>
      </c>
      <c r="C62" t="s">
        <v>22</v>
      </c>
      <c r="D62" t="s">
        <v>28</v>
      </c>
      <c r="E62">
        <v>0</v>
      </c>
      <c r="F62">
        <v>1</v>
      </c>
      <c r="G62">
        <v>1</v>
      </c>
      <c r="H62">
        <v>1</v>
      </c>
      <c r="I62">
        <v>0</v>
      </c>
      <c r="K62">
        <v>0</v>
      </c>
      <c r="L62">
        <v>1</v>
      </c>
      <c r="M62">
        <v>1</v>
      </c>
      <c r="N62">
        <v>0</v>
      </c>
      <c r="O62">
        <v>1</v>
      </c>
      <c r="P62">
        <v>1</v>
      </c>
      <c r="Q62">
        <v>1</v>
      </c>
      <c r="S62" s="4">
        <f t="shared" si="3"/>
        <v>8</v>
      </c>
      <c r="T62">
        <v>3</v>
      </c>
      <c r="U62">
        <v>9</v>
      </c>
      <c r="V62">
        <v>1</v>
      </c>
      <c r="W62">
        <v>0</v>
      </c>
      <c r="X62">
        <v>0</v>
      </c>
      <c r="Y62">
        <v>1</v>
      </c>
      <c r="Z62">
        <v>0</v>
      </c>
      <c r="AA62">
        <v>3</v>
      </c>
      <c r="AB62">
        <v>0</v>
      </c>
      <c r="AC62">
        <v>1</v>
      </c>
      <c r="AD62" s="5">
        <f t="shared" si="4"/>
        <v>18</v>
      </c>
      <c r="AE62">
        <f t="shared" si="5"/>
        <v>26</v>
      </c>
    </row>
    <row r="63" spans="1:31" ht="12.75">
      <c r="A63" s="1">
        <v>60</v>
      </c>
      <c r="B63" t="s">
        <v>114</v>
      </c>
      <c r="C63" t="s">
        <v>38</v>
      </c>
      <c r="D63" t="s">
        <v>39</v>
      </c>
      <c r="E63">
        <v>0</v>
      </c>
      <c r="F63">
        <v>1</v>
      </c>
      <c r="G63">
        <v>1</v>
      </c>
      <c r="H63">
        <v>1</v>
      </c>
      <c r="I63">
        <v>1</v>
      </c>
      <c r="J63">
        <v>1</v>
      </c>
      <c r="K63">
        <v>1</v>
      </c>
      <c r="L63">
        <v>1</v>
      </c>
      <c r="M63">
        <v>0</v>
      </c>
      <c r="N63">
        <v>0</v>
      </c>
      <c r="O63">
        <v>0</v>
      </c>
      <c r="Q63">
        <v>0</v>
      </c>
      <c r="R63">
        <v>1</v>
      </c>
      <c r="S63" s="4">
        <f t="shared" si="3"/>
        <v>8</v>
      </c>
      <c r="T63">
        <v>1</v>
      </c>
      <c r="U63">
        <v>9</v>
      </c>
      <c r="V63">
        <v>1</v>
      </c>
      <c r="W63">
        <v>1</v>
      </c>
      <c r="X63">
        <v>1</v>
      </c>
      <c r="Y63">
        <v>1</v>
      </c>
      <c r="Z63">
        <v>1</v>
      </c>
      <c r="AA63">
        <v>2</v>
      </c>
      <c r="AB63">
        <v>1</v>
      </c>
      <c r="AC63">
        <v>0</v>
      </c>
      <c r="AD63" s="5">
        <f t="shared" si="4"/>
        <v>18</v>
      </c>
      <c r="AE63">
        <f t="shared" si="5"/>
        <v>26</v>
      </c>
    </row>
    <row r="64" spans="1:31" ht="12.75">
      <c r="A64" s="1">
        <v>61</v>
      </c>
      <c r="B64" t="s">
        <v>115</v>
      </c>
      <c r="C64" t="s">
        <v>81</v>
      </c>
      <c r="D64" t="s">
        <v>82</v>
      </c>
      <c r="E64">
        <v>0</v>
      </c>
      <c r="F64">
        <v>1</v>
      </c>
      <c r="G64">
        <v>0</v>
      </c>
      <c r="H64">
        <v>1</v>
      </c>
      <c r="I64">
        <v>1</v>
      </c>
      <c r="J64">
        <v>1</v>
      </c>
      <c r="K64">
        <v>0</v>
      </c>
      <c r="L64">
        <v>0</v>
      </c>
      <c r="M64">
        <v>1</v>
      </c>
      <c r="N64">
        <v>0</v>
      </c>
      <c r="O64">
        <v>0</v>
      </c>
      <c r="P64">
        <v>1</v>
      </c>
      <c r="Q64">
        <v>1</v>
      </c>
      <c r="R64">
        <v>1</v>
      </c>
      <c r="S64" s="4">
        <f t="shared" si="3"/>
        <v>8</v>
      </c>
      <c r="T64">
        <v>3</v>
      </c>
      <c r="U64">
        <v>7</v>
      </c>
      <c r="V64">
        <v>1</v>
      </c>
      <c r="W64">
        <v>1</v>
      </c>
      <c r="X64">
        <v>0</v>
      </c>
      <c r="Y64">
        <v>1</v>
      </c>
      <c r="Z64">
        <v>1</v>
      </c>
      <c r="AA64">
        <v>3</v>
      </c>
      <c r="AB64">
        <v>1</v>
      </c>
      <c r="AC64">
        <v>0</v>
      </c>
      <c r="AD64" s="5">
        <f t="shared" si="4"/>
        <v>18</v>
      </c>
      <c r="AE64">
        <f t="shared" si="5"/>
        <v>26</v>
      </c>
    </row>
    <row r="65" spans="1:31" ht="12.75">
      <c r="A65" s="1">
        <v>62</v>
      </c>
      <c r="B65" t="s">
        <v>116</v>
      </c>
      <c r="C65" t="s">
        <v>117</v>
      </c>
      <c r="D65" t="s">
        <v>118</v>
      </c>
      <c r="E65">
        <v>0</v>
      </c>
      <c r="F65">
        <v>0</v>
      </c>
      <c r="G65">
        <v>0</v>
      </c>
      <c r="H65">
        <v>1</v>
      </c>
      <c r="I65">
        <v>0</v>
      </c>
      <c r="J65">
        <v>0</v>
      </c>
      <c r="K65">
        <v>1</v>
      </c>
      <c r="L65">
        <v>0</v>
      </c>
      <c r="M65">
        <v>0</v>
      </c>
      <c r="N65">
        <v>0</v>
      </c>
      <c r="O65">
        <v>1</v>
      </c>
      <c r="P65">
        <v>1</v>
      </c>
      <c r="Q65">
        <v>1</v>
      </c>
      <c r="R65">
        <v>0</v>
      </c>
      <c r="S65" s="4">
        <f t="shared" si="3"/>
        <v>5</v>
      </c>
      <c r="T65">
        <v>3</v>
      </c>
      <c r="U65">
        <v>8</v>
      </c>
      <c r="V65">
        <v>1</v>
      </c>
      <c r="W65">
        <v>1</v>
      </c>
      <c r="X65">
        <v>1</v>
      </c>
      <c r="Y65">
        <v>1</v>
      </c>
      <c r="Z65">
        <v>2</v>
      </c>
      <c r="AA65">
        <v>3</v>
      </c>
      <c r="AB65">
        <v>1</v>
      </c>
      <c r="AC65">
        <v>0</v>
      </c>
      <c r="AD65" s="5">
        <f t="shared" si="4"/>
        <v>21</v>
      </c>
      <c r="AE65">
        <f t="shared" si="5"/>
        <v>26</v>
      </c>
    </row>
    <row r="66" spans="1:31" ht="12.75">
      <c r="A66" s="1">
        <v>63</v>
      </c>
      <c r="B66" t="s">
        <v>119</v>
      </c>
      <c r="C66" t="s">
        <v>45</v>
      </c>
      <c r="D66" t="s">
        <v>51</v>
      </c>
      <c r="E66">
        <v>0</v>
      </c>
      <c r="F66">
        <v>0</v>
      </c>
      <c r="G66">
        <v>0</v>
      </c>
      <c r="H66">
        <v>1</v>
      </c>
      <c r="I66">
        <v>0</v>
      </c>
      <c r="J66">
        <v>1</v>
      </c>
      <c r="K66">
        <v>1</v>
      </c>
      <c r="L66">
        <v>0</v>
      </c>
      <c r="M66">
        <v>0</v>
      </c>
      <c r="N66">
        <v>0</v>
      </c>
      <c r="O66">
        <v>1</v>
      </c>
      <c r="P66">
        <v>1</v>
      </c>
      <c r="Q66">
        <v>1</v>
      </c>
      <c r="R66">
        <v>1</v>
      </c>
      <c r="S66" s="4">
        <f t="shared" si="3"/>
        <v>7</v>
      </c>
      <c r="T66">
        <v>3</v>
      </c>
      <c r="U66">
        <v>9</v>
      </c>
      <c r="V66">
        <v>1</v>
      </c>
      <c r="W66">
        <v>1</v>
      </c>
      <c r="X66">
        <v>1</v>
      </c>
      <c r="Y66">
        <v>1</v>
      </c>
      <c r="Z66">
        <v>0</v>
      </c>
      <c r="AA66">
        <v>1</v>
      </c>
      <c r="AB66">
        <v>1</v>
      </c>
      <c r="AC66">
        <v>1</v>
      </c>
      <c r="AD66" s="5">
        <f t="shared" si="4"/>
        <v>19</v>
      </c>
      <c r="AE66">
        <f t="shared" si="5"/>
        <v>26</v>
      </c>
    </row>
    <row r="67" spans="1:31" ht="12.75">
      <c r="A67" s="1">
        <v>64</v>
      </c>
      <c r="B67" t="s">
        <v>120</v>
      </c>
      <c r="C67" t="s">
        <v>42</v>
      </c>
      <c r="D67" t="s">
        <v>121</v>
      </c>
      <c r="E67">
        <v>1</v>
      </c>
      <c r="F67">
        <v>0</v>
      </c>
      <c r="G67">
        <v>1</v>
      </c>
      <c r="H67">
        <v>1</v>
      </c>
      <c r="I67">
        <v>1</v>
      </c>
      <c r="J67">
        <v>0</v>
      </c>
      <c r="K67">
        <v>0</v>
      </c>
      <c r="L67">
        <v>0</v>
      </c>
      <c r="N67">
        <v>0</v>
      </c>
      <c r="O67">
        <v>1</v>
      </c>
      <c r="P67">
        <v>1</v>
      </c>
      <c r="Q67">
        <v>1</v>
      </c>
      <c r="R67">
        <v>1</v>
      </c>
      <c r="S67" s="4">
        <f t="shared" si="3"/>
        <v>8</v>
      </c>
      <c r="T67">
        <v>3</v>
      </c>
      <c r="U67">
        <v>9</v>
      </c>
      <c r="V67">
        <v>1</v>
      </c>
      <c r="W67">
        <v>1</v>
      </c>
      <c r="X67">
        <v>0</v>
      </c>
      <c r="Y67">
        <v>1</v>
      </c>
      <c r="Z67">
        <v>1</v>
      </c>
      <c r="AA67">
        <v>1</v>
      </c>
      <c r="AB67">
        <v>1</v>
      </c>
      <c r="AC67">
        <v>0</v>
      </c>
      <c r="AD67" s="5">
        <f t="shared" si="4"/>
        <v>18</v>
      </c>
      <c r="AE67">
        <f t="shared" si="5"/>
        <v>26</v>
      </c>
    </row>
    <row r="68" spans="1:31" ht="12.75">
      <c r="A68" s="1">
        <v>65</v>
      </c>
      <c r="B68" t="s">
        <v>122</v>
      </c>
      <c r="C68" t="s">
        <v>45</v>
      </c>
      <c r="D68" t="s">
        <v>46</v>
      </c>
      <c r="E68">
        <v>0</v>
      </c>
      <c r="F68">
        <v>1</v>
      </c>
      <c r="G68">
        <v>1</v>
      </c>
      <c r="H68">
        <v>1</v>
      </c>
      <c r="I68">
        <v>0</v>
      </c>
      <c r="L68">
        <v>0</v>
      </c>
      <c r="M68">
        <v>1</v>
      </c>
      <c r="N68">
        <v>0</v>
      </c>
      <c r="O68">
        <v>1</v>
      </c>
      <c r="P68">
        <v>1</v>
      </c>
      <c r="Q68">
        <v>1</v>
      </c>
      <c r="S68" s="4">
        <f aca="true" t="shared" si="6" ref="S68:S89">SUM(E68:R68)</f>
        <v>7</v>
      </c>
      <c r="T68">
        <v>3</v>
      </c>
      <c r="U68">
        <v>8</v>
      </c>
      <c r="V68">
        <v>1</v>
      </c>
      <c r="W68">
        <v>1</v>
      </c>
      <c r="X68">
        <v>1</v>
      </c>
      <c r="Y68">
        <v>1</v>
      </c>
      <c r="Z68">
        <v>0</v>
      </c>
      <c r="AA68">
        <v>3</v>
      </c>
      <c r="AB68">
        <v>1</v>
      </c>
      <c r="AC68">
        <v>0</v>
      </c>
      <c r="AD68" s="5">
        <f aca="true" t="shared" si="7" ref="AD68:AD89">SUM(T68:AC68)</f>
        <v>19</v>
      </c>
      <c r="AE68">
        <f aca="true" t="shared" si="8" ref="AE68:AE89">SUM(AD68,S68)</f>
        <v>26</v>
      </c>
    </row>
    <row r="69" spans="1:31" ht="12.75">
      <c r="A69" s="1">
        <v>66</v>
      </c>
      <c r="B69" t="s">
        <v>123</v>
      </c>
      <c r="C69" t="s">
        <v>45</v>
      </c>
      <c r="D69" t="s">
        <v>46</v>
      </c>
      <c r="E69">
        <v>1</v>
      </c>
      <c r="F69">
        <v>1</v>
      </c>
      <c r="G69">
        <v>1</v>
      </c>
      <c r="H69">
        <v>1</v>
      </c>
      <c r="I69">
        <v>1</v>
      </c>
      <c r="J69">
        <v>1</v>
      </c>
      <c r="L69">
        <v>0</v>
      </c>
      <c r="M69">
        <v>1</v>
      </c>
      <c r="P69">
        <v>1</v>
      </c>
      <c r="S69" s="4">
        <f t="shared" si="6"/>
        <v>8</v>
      </c>
      <c r="T69">
        <v>3</v>
      </c>
      <c r="U69">
        <v>8</v>
      </c>
      <c r="V69">
        <v>1</v>
      </c>
      <c r="W69">
        <v>1</v>
      </c>
      <c r="X69">
        <v>0</v>
      </c>
      <c r="Y69">
        <v>1</v>
      </c>
      <c r="Z69">
        <v>0</v>
      </c>
      <c r="AA69">
        <v>3</v>
      </c>
      <c r="AB69">
        <v>1</v>
      </c>
      <c r="AC69">
        <v>0</v>
      </c>
      <c r="AD69" s="5">
        <f t="shared" si="7"/>
        <v>18</v>
      </c>
      <c r="AE69">
        <f t="shared" si="8"/>
        <v>26</v>
      </c>
    </row>
    <row r="70" spans="1:31" ht="12.75">
      <c r="A70" s="1">
        <v>67</v>
      </c>
      <c r="B70" t="s">
        <v>124</v>
      </c>
      <c r="C70" t="s">
        <v>22</v>
      </c>
      <c r="D70" t="s">
        <v>108</v>
      </c>
      <c r="E70">
        <v>0</v>
      </c>
      <c r="F70">
        <v>1</v>
      </c>
      <c r="G70">
        <v>1</v>
      </c>
      <c r="S70" s="4">
        <f t="shared" si="6"/>
        <v>2</v>
      </c>
      <c r="T70">
        <v>3</v>
      </c>
      <c r="U70">
        <v>10</v>
      </c>
      <c r="V70">
        <v>1</v>
      </c>
      <c r="W70">
        <v>1</v>
      </c>
      <c r="X70">
        <v>1</v>
      </c>
      <c r="Y70">
        <v>1</v>
      </c>
      <c r="Z70">
        <v>0</v>
      </c>
      <c r="AA70">
        <v>4</v>
      </c>
      <c r="AB70">
        <v>1</v>
      </c>
      <c r="AC70">
        <v>1</v>
      </c>
      <c r="AD70" s="5">
        <f t="shared" si="7"/>
        <v>23</v>
      </c>
      <c r="AE70">
        <f t="shared" si="8"/>
        <v>25</v>
      </c>
    </row>
    <row r="71" spans="1:31" ht="12.75">
      <c r="A71" s="1">
        <v>68</v>
      </c>
      <c r="B71" t="s">
        <v>125</v>
      </c>
      <c r="C71" t="s">
        <v>126</v>
      </c>
      <c r="D71" t="s">
        <v>127</v>
      </c>
      <c r="E71">
        <v>0</v>
      </c>
      <c r="F71">
        <v>1</v>
      </c>
      <c r="G71">
        <v>1</v>
      </c>
      <c r="H71">
        <v>1</v>
      </c>
      <c r="I71">
        <v>0</v>
      </c>
      <c r="J71">
        <v>1</v>
      </c>
      <c r="K71">
        <v>0</v>
      </c>
      <c r="L71">
        <v>1</v>
      </c>
      <c r="M71">
        <v>1</v>
      </c>
      <c r="N71">
        <v>0</v>
      </c>
      <c r="O71">
        <v>1</v>
      </c>
      <c r="P71">
        <v>1</v>
      </c>
      <c r="Q71">
        <v>0</v>
      </c>
      <c r="R71">
        <v>0</v>
      </c>
      <c r="S71" s="4">
        <f t="shared" si="6"/>
        <v>8</v>
      </c>
      <c r="T71">
        <v>1</v>
      </c>
      <c r="U71">
        <v>9</v>
      </c>
      <c r="V71">
        <v>1</v>
      </c>
      <c r="W71">
        <v>1</v>
      </c>
      <c r="X71">
        <v>0</v>
      </c>
      <c r="Y71">
        <v>1</v>
      </c>
      <c r="Z71">
        <v>1</v>
      </c>
      <c r="AA71">
        <v>1</v>
      </c>
      <c r="AB71">
        <v>1</v>
      </c>
      <c r="AC71">
        <v>0</v>
      </c>
      <c r="AD71" s="5">
        <f t="shared" si="7"/>
        <v>16</v>
      </c>
      <c r="AE71">
        <f t="shared" si="8"/>
        <v>24</v>
      </c>
    </row>
    <row r="72" spans="1:31" ht="12.75">
      <c r="A72" s="1">
        <v>69</v>
      </c>
      <c r="B72" t="s">
        <v>128</v>
      </c>
      <c r="C72" t="s">
        <v>81</v>
      </c>
      <c r="D72" t="s">
        <v>82</v>
      </c>
      <c r="E72">
        <v>0</v>
      </c>
      <c r="F72">
        <v>1</v>
      </c>
      <c r="G72">
        <v>0</v>
      </c>
      <c r="H72">
        <v>1</v>
      </c>
      <c r="I72">
        <v>1</v>
      </c>
      <c r="J72">
        <v>1</v>
      </c>
      <c r="K72">
        <v>0</v>
      </c>
      <c r="L72">
        <v>0</v>
      </c>
      <c r="M72">
        <v>1</v>
      </c>
      <c r="N72">
        <v>0</v>
      </c>
      <c r="O72">
        <v>0</v>
      </c>
      <c r="P72">
        <v>1</v>
      </c>
      <c r="Q72">
        <v>1</v>
      </c>
      <c r="R72">
        <v>1</v>
      </c>
      <c r="S72" s="4">
        <f t="shared" si="6"/>
        <v>8</v>
      </c>
      <c r="T72">
        <v>1</v>
      </c>
      <c r="U72">
        <v>9</v>
      </c>
      <c r="V72">
        <v>1</v>
      </c>
      <c r="W72">
        <v>1</v>
      </c>
      <c r="X72">
        <v>0</v>
      </c>
      <c r="Y72">
        <v>1</v>
      </c>
      <c r="Z72">
        <v>1</v>
      </c>
      <c r="AA72">
        <v>1</v>
      </c>
      <c r="AB72">
        <v>1</v>
      </c>
      <c r="AC72">
        <v>0</v>
      </c>
      <c r="AD72" s="5">
        <f t="shared" si="7"/>
        <v>16</v>
      </c>
      <c r="AE72">
        <f t="shared" si="8"/>
        <v>24</v>
      </c>
    </row>
    <row r="73" spans="1:31" ht="12.75">
      <c r="A73" s="1">
        <v>70</v>
      </c>
      <c r="B73" t="s">
        <v>129</v>
      </c>
      <c r="C73" t="s">
        <v>22</v>
      </c>
      <c r="D73" t="s">
        <v>100</v>
      </c>
      <c r="E73">
        <v>0</v>
      </c>
      <c r="F73">
        <v>1</v>
      </c>
      <c r="G73">
        <v>0</v>
      </c>
      <c r="H73">
        <v>1</v>
      </c>
      <c r="I73">
        <v>0</v>
      </c>
      <c r="J73">
        <v>0</v>
      </c>
      <c r="K73">
        <v>1</v>
      </c>
      <c r="L73">
        <v>0</v>
      </c>
      <c r="M73">
        <v>0</v>
      </c>
      <c r="P73">
        <v>0</v>
      </c>
      <c r="S73" s="4">
        <f t="shared" si="6"/>
        <v>3</v>
      </c>
      <c r="T73">
        <v>3</v>
      </c>
      <c r="U73">
        <v>9</v>
      </c>
      <c r="V73">
        <v>1</v>
      </c>
      <c r="W73">
        <v>1</v>
      </c>
      <c r="X73">
        <v>1</v>
      </c>
      <c r="Y73">
        <v>1</v>
      </c>
      <c r="Z73">
        <v>1</v>
      </c>
      <c r="AA73">
        <v>3</v>
      </c>
      <c r="AB73">
        <v>1</v>
      </c>
      <c r="AC73">
        <v>0</v>
      </c>
      <c r="AD73" s="5">
        <f t="shared" si="7"/>
        <v>21</v>
      </c>
      <c r="AE73">
        <f t="shared" si="8"/>
        <v>24</v>
      </c>
    </row>
    <row r="74" spans="1:31" ht="12.75">
      <c r="A74" s="1">
        <v>71</v>
      </c>
      <c r="B74" t="s">
        <v>130</v>
      </c>
      <c r="C74" t="s">
        <v>81</v>
      </c>
      <c r="D74" t="s">
        <v>82</v>
      </c>
      <c r="E74">
        <v>0</v>
      </c>
      <c r="F74">
        <v>0</v>
      </c>
      <c r="G74">
        <v>0</v>
      </c>
      <c r="H74">
        <v>1</v>
      </c>
      <c r="I74">
        <v>1</v>
      </c>
      <c r="J74">
        <v>1</v>
      </c>
      <c r="K74">
        <v>0</v>
      </c>
      <c r="L74">
        <v>0</v>
      </c>
      <c r="M74">
        <v>1</v>
      </c>
      <c r="N74">
        <v>0</v>
      </c>
      <c r="O74">
        <v>0</v>
      </c>
      <c r="P74">
        <v>1</v>
      </c>
      <c r="Q74">
        <v>1</v>
      </c>
      <c r="R74">
        <v>1</v>
      </c>
      <c r="S74" s="4">
        <f t="shared" si="6"/>
        <v>7</v>
      </c>
      <c r="T74">
        <v>1</v>
      </c>
      <c r="U74">
        <v>9</v>
      </c>
      <c r="V74">
        <v>1</v>
      </c>
      <c r="W74">
        <v>1</v>
      </c>
      <c r="X74">
        <v>1</v>
      </c>
      <c r="Y74">
        <v>1</v>
      </c>
      <c r="Z74">
        <v>1</v>
      </c>
      <c r="AA74">
        <v>1</v>
      </c>
      <c r="AB74">
        <v>1</v>
      </c>
      <c r="AC74">
        <v>0</v>
      </c>
      <c r="AD74" s="5">
        <f t="shared" si="7"/>
        <v>17</v>
      </c>
      <c r="AE74">
        <f t="shared" si="8"/>
        <v>24</v>
      </c>
    </row>
    <row r="75" spans="1:31" ht="12.75">
      <c r="A75" s="1">
        <v>72</v>
      </c>
      <c r="B75" t="s">
        <v>131</v>
      </c>
      <c r="C75" t="s">
        <v>12</v>
      </c>
      <c r="D75" t="s">
        <v>132</v>
      </c>
      <c r="E75">
        <v>0</v>
      </c>
      <c r="G75">
        <v>1</v>
      </c>
      <c r="H75">
        <v>1</v>
      </c>
      <c r="I75">
        <v>0</v>
      </c>
      <c r="J75">
        <v>1</v>
      </c>
      <c r="K75">
        <v>0</v>
      </c>
      <c r="L75">
        <v>0</v>
      </c>
      <c r="M75">
        <v>0</v>
      </c>
      <c r="O75">
        <v>0</v>
      </c>
      <c r="P75">
        <v>1</v>
      </c>
      <c r="Q75">
        <v>1</v>
      </c>
      <c r="S75" s="4">
        <f t="shared" si="6"/>
        <v>5</v>
      </c>
      <c r="T75">
        <v>3</v>
      </c>
      <c r="U75">
        <v>4</v>
      </c>
      <c r="V75">
        <v>1</v>
      </c>
      <c r="W75">
        <v>1</v>
      </c>
      <c r="X75">
        <v>1</v>
      </c>
      <c r="Y75">
        <v>1</v>
      </c>
      <c r="Z75">
        <v>2</v>
      </c>
      <c r="AA75">
        <v>3</v>
      </c>
      <c r="AB75">
        <v>1</v>
      </c>
      <c r="AC75">
        <v>1</v>
      </c>
      <c r="AD75" s="5">
        <f t="shared" si="7"/>
        <v>18</v>
      </c>
      <c r="AE75">
        <f t="shared" si="8"/>
        <v>23</v>
      </c>
    </row>
    <row r="76" spans="1:31" ht="12.75">
      <c r="A76" s="1">
        <v>73</v>
      </c>
      <c r="B76" t="s">
        <v>133</v>
      </c>
      <c r="C76" t="s">
        <v>42</v>
      </c>
      <c r="D76" t="s">
        <v>134</v>
      </c>
      <c r="E76">
        <v>0</v>
      </c>
      <c r="F76">
        <v>1</v>
      </c>
      <c r="G76">
        <v>0</v>
      </c>
      <c r="H76">
        <v>1</v>
      </c>
      <c r="I76">
        <v>0</v>
      </c>
      <c r="J76">
        <v>0</v>
      </c>
      <c r="K76">
        <v>1</v>
      </c>
      <c r="L76">
        <v>1</v>
      </c>
      <c r="M76">
        <v>0</v>
      </c>
      <c r="N76">
        <v>0</v>
      </c>
      <c r="O76">
        <v>1</v>
      </c>
      <c r="P76">
        <v>1</v>
      </c>
      <c r="Q76">
        <v>1</v>
      </c>
      <c r="R76">
        <v>0</v>
      </c>
      <c r="S76" s="4">
        <f t="shared" si="6"/>
        <v>7</v>
      </c>
      <c r="T76">
        <v>3</v>
      </c>
      <c r="U76">
        <v>6</v>
      </c>
      <c r="V76">
        <v>1</v>
      </c>
      <c r="W76">
        <v>1</v>
      </c>
      <c r="X76">
        <v>1</v>
      </c>
      <c r="Y76">
        <v>1</v>
      </c>
      <c r="Z76">
        <v>1</v>
      </c>
      <c r="AA76">
        <v>1</v>
      </c>
      <c r="AB76">
        <v>1</v>
      </c>
      <c r="AC76">
        <v>0</v>
      </c>
      <c r="AD76" s="5">
        <f t="shared" si="7"/>
        <v>16</v>
      </c>
      <c r="AE76">
        <f t="shared" si="8"/>
        <v>23</v>
      </c>
    </row>
    <row r="77" spans="1:31" ht="12.75">
      <c r="A77" s="1">
        <v>74</v>
      </c>
      <c r="B77" t="s">
        <v>135</v>
      </c>
      <c r="C77" t="s">
        <v>81</v>
      </c>
      <c r="D77" t="s">
        <v>82</v>
      </c>
      <c r="E77">
        <v>0</v>
      </c>
      <c r="F77">
        <v>1</v>
      </c>
      <c r="G77">
        <v>0</v>
      </c>
      <c r="H77">
        <v>1</v>
      </c>
      <c r="I77">
        <v>1</v>
      </c>
      <c r="J77">
        <v>1</v>
      </c>
      <c r="K77">
        <v>0</v>
      </c>
      <c r="L77">
        <v>0</v>
      </c>
      <c r="M77">
        <v>1</v>
      </c>
      <c r="N77">
        <v>0</v>
      </c>
      <c r="O77">
        <v>0</v>
      </c>
      <c r="P77">
        <v>1</v>
      </c>
      <c r="R77">
        <v>0</v>
      </c>
      <c r="S77" s="4">
        <f t="shared" si="6"/>
        <v>6</v>
      </c>
      <c r="T77">
        <v>1</v>
      </c>
      <c r="U77">
        <v>9</v>
      </c>
      <c r="V77">
        <v>1</v>
      </c>
      <c r="W77">
        <v>1</v>
      </c>
      <c r="X77">
        <v>1</v>
      </c>
      <c r="Y77">
        <v>1</v>
      </c>
      <c r="Z77">
        <v>1</v>
      </c>
      <c r="AA77">
        <v>1</v>
      </c>
      <c r="AB77">
        <v>1</v>
      </c>
      <c r="AC77">
        <v>0</v>
      </c>
      <c r="AD77" s="5">
        <f t="shared" si="7"/>
        <v>17</v>
      </c>
      <c r="AE77">
        <f t="shared" si="8"/>
        <v>23</v>
      </c>
    </row>
    <row r="78" spans="1:31" ht="12.75">
      <c r="A78" s="1">
        <v>75</v>
      </c>
      <c r="B78" t="s">
        <v>136</v>
      </c>
      <c r="C78" t="s">
        <v>12</v>
      </c>
      <c r="D78" t="s">
        <v>132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1</v>
      </c>
      <c r="M78">
        <v>1</v>
      </c>
      <c r="N78">
        <v>0</v>
      </c>
      <c r="O78">
        <v>1</v>
      </c>
      <c r="P78">
        <v>1</v>
      </c>
      <c r="Q78">
        <v>0</v>
      </c>
      <c r="R78">
        <v>0</v>
      </c>
      <c r="S78" s="4">
        <f t="shared" si="6"/>
        <v>4</v>
      </c>
      <c r="T78">
        <v>3</v>
      </c>
      <c r="U78">
        <v>6</v>
      </c>
      <c r="V78">
        <v>1</v>
      </c>
      <c r="W78">
        <v>1</v>
      </c>
      <c r="X78">
        <v>1</v>
      </c>
      <c r="Y78">
        <v>1</v>
      </c>
      <c r="Z78">
        <v>2</v>
      </c>
      <c r="AA78">
        <v>2</v>
      </c>
      <c r="AB78">
        <v>1</v>
      </c>
      <c r="AC78">
        <v>1</v>
      </c>
      <c r="AD78" s="5">
        <f t="shared" si="7"/>
        <v>19</v>
      </c>
      <c r="AE78">
        <f t="shared" si="8"/>
        <v>23</v>
      </c>
    </row>
    <row r="79" spans="1:31" ht="12.75">
      <c r="A79" s="1">
        <v>76</v>
      </c>
      <c r="B79" t="s">
        <v>137</v>
      </c>
      <c r="C79" t="s">
        <v>57</v>
      </c>
      <c r="D79" t="s">
        <v>58</v>
      </c>
      <c r="E79">
        <v>0</v>
      </c>
      <c r="F79">
        <v>0</v>
      </c>
      <c r="G79">
        <v>0</v>
      </c>
      <c r="H79">
        <v>1</v>
      </c>
      <c r="I79">
        <v>0</v>
      </c>
      <c r="J79">
        <v>0</v>
      </c>
      <c r="K79">
        <v>0</v>
      </c>
      <c r="L79">
        <v>1</v>
      </c>
      <c r="M79">
        <v>1</v>
      </c>
      <c r="N79">
        <v>0</v>
      </c>
      <c r="O79">
        <v>1</v>
      </c>
      <c r="P79">
        <v>1</v>
      </c>
      <c r="S79" s="4">
        <f t="shared" si="6"/>
        <v>5</v>
      </c>
      <c r="T79">
        <v>0</v>
      </c>
      <c r="U79">
        <v>7</v>
      </c>
      <c r="V79">
        <v>1</v>
      </c>
      <c r="W79">
        <v>1</v>
      </c>
      <c r="X79">
        <v>1</v>
      </c>
      <c r="Y79">
        <v>1</v>
      </c>
      <c r="Z79">
        <v>0</v>
      </c>
      <c r="AA79">
        <v>4</v>
      </c>
      <c r="AB79">
        <v>1</v>
      </c>
      <c r="AC79">
        <v>1</v>
      </c>
      <c r="AD79" s="5">
        <f t="shared" si="7"/>
        <v>17</v>
      </c>
      <c r="AE79">
        <f t="shared" si="8"/>
        <v>22</v>
      </c>
    </row>
    <row r="80" spans="1:31" ht="12.75">
      <c r="A80" s="1">
        <v>77</v>
      </c>
      <c r="B80" t="s">
        <v>138</v>
      </c>
      <c r="C80" t="s">
        <v>22</v>
      </c>
      <c r="D80" t="s">
        <v>71</v>
      </c>
      <c r="E80">
        <v>1</v>
      </c>
      <c r="F80">
        <v>1</v>
      </c>
      <c r="G80">
        <v>1</v>
      </c>
      <c r="H80">
        <v>1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1</v>
      </c>
      <c r="P80">
        <v>1</v>
      </c>
      <c r="Q80">
        <v>1</v>
      </c>
      <c r="S80" s="4">
        <f t="shared" si="6"/>
        <v>7</v>
      </c>
      <c r="T80">
        <v>0</v>
      </c>
      <c r="U80">
        <v>7</v>
      </c>
      <c r="V80">
        <v>1</v>
      </c>
      <c r="W80">
        <v>1</v>
      </c>
      <c r="X80">
        <v>1</v>
      </c>
      <c r="Y80">
        <v>1</v>
      </c>
      <c r="Z80">
        <v>0</v>
      </c>
      <c r="AA80">
        <v>3</v>
      </c>
      <c r="AB80">
        <v>1</v>
      </c>
      <c r="AC80">
        <v>0</v>
      </c>
      <c r="AD80" s="5">
        <f t="shared" si="7"/>
        <v>15</v>
      </c>
      <c r="AE80">
        <f t="shared" si="8"/>
        <v>22</v>
      </c>
    </row>
    <row r="81" spans="1:31" ht="12.75">
      <c r="A81" s="1">
        <v>78</v>
      </c>
      <c r="B81" t="s">
        <v>139</v>
      </c>
      <c r="C81" t="s">
        <v>57</v>
      </c>
      <c r="D81" t="s">
        <v>58</v>
      </c>
      <c r="E81">
        <v>0</v>
      </c>
      <c r="F81">
        <v>1</v>
      </c>
      <c r="G81">
        <v>0</v>
      </c>
      <c r="H81">
        <v>1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1</v>
      </c>
      <c r="P81">
        <v>1</v>
      </c>
      <c r="Q81">
        <v>1</v>
      </c>
      <c r="S81" s="4">
        <f t="shared" si="6"/>
        <v>5</v>
      </c>
      <c r="T81">
        <v>3</v>
      </c>
      <c r="U81">
        <v>3</v>
      </c>
      <c r="V81">
        <v>1</v>
      </c>
      <c r="W81">
        <v>1</v>
      </c>
      <c r="X81">
        <v>0</v>
      </c>
      <c r="Y81">
        <v>1</v>
      </c>
      <c r="Z81">
        <v>2</v>
      </c>
      <c r="AA81">
        <v>4</v>
      </c>
      <c r="AB81">
        <v>1</v>
      </c>
      <c r="AC81">
        <v>1</v>
      </c>
      <c r="AD81" s="5">
        <f t="shared" si="7"/>
        <v>17</v>
      </c>
      <c r="AE81">
        <f t="shared" si="8"/>
        <v>22</v>
      </c>
    </row>
    <row r="82" spans="1:31" ht="12.75">
      <c r="A82" s="1">
        <v>79</v>
      </c>
      <c r="B82" t="s">
        <v>140</v>
      </c>
      <c r="C82" t="s">
        <v>81</v>
      </c>
      <c r="D82" t="s">
        <v>82</v>
      </c>
      <c r="E82">
        <v>0</v>
      </c>
      <c r="F82">
        <v>1</v>
      </c>
      <c r="G82">
        <v>0</v>
      </c>
      <c r="H82">
        <v>1</v>
      </c>
      <c r="I82">
        <v>0</v>
      </c>
      <c r="J82">
        <v>0</v>
      </c>
      <c r="K82">
        <v>0</v>
      </c>
      <c r="L82">
        <v>0</v>
      </c>
      <c r="M82">
        <v>1</v>
      </c>
      <c r="N82">
        <v>0</v>
      </c>
      <c r="O82">
        <v>0</v>
      </c>
      <c r="P82">
        <v>1</v>
      </c>
      <c r="Q82">
        <v>1</v>
      </c>
      <c r="R82">
        <v>1</v>
      </c>
      <c r="S82" s="4">
        <f t="shared" si="6"/>
        <v>6</v>
      </c>
      <c r="T82">
        <v>1</v>
      </c>
      <c r="U82">
        <v>9</v>
      </c>
      <c r="V82">
        <v>1</v>
      </c>
      <c r="W82">
        <v>1</v>
      </c>
      <c r="X82">
        <v>0</v>
      </c>
      <c r="Y82">
        <v>1</v>
      </c>
      <c r="Z82">
        <v>1</v>
      </c>
      <c r="AA82">
        <v>1</v>
      </c>
      <c r="AB82">
        <v>1</v>
      </c>
      <c r="AC82">
        <v>0</v>
      </c>
      <c r="AD82" s="5">
        <f t="shared" si="7"/>
        <v>16</v>
      </c>
      <c r="AE82">
        <f t="shared" si="8"/>
        <v>22</v>
      </c>
    </row>
    <row r="83" spans="1:31" ht="12.75">
      <c r="A83" s="1">
        <v>80</v>
      </c>
      <c r="B83" t="s">
        <v>141</v>
      </c>
      <c r="C83" t="s">
        <v>12</v>
      </c>
      <c r="D83" t="s">
        <v>132</v>
      </c>
      <c r="E83">
        <v>0</v>
      </c>
      <c r="F83">
        <v>0</v>
      </c>
      <c r="G83">
        <v>0</v>
      </c>
      <c r="H83">
        <v>0</v>
      </c>
      <c r="I83">
        <v>0</v>
      </c>
      <c r="K83">
        <v>0</v>
      </c>
      <c r="L83">
        <v>1</v>
      </c>
      <c r="M83">
        <v>1</v>
      </c>
      <c r="N83">
        <v>0</v>
      </c>
      <c r="O83">
        <v>1</v>
      </c>
      <c r="P83">
        <v>1</v>
      </c>
      <c r="Q83">
        <v>1</v>
      </c>
      <c r="S83" s="4">
        <f t="shared" si="6"/>
        <v>5</v>
      </c>
      <c r="T83">
        <v>3</v>
      </c>
      <c r="U83">
        <v>6</v>
      </c>
      <c r="V83">
        <v>1</v>
      </c>
      <c r="W83">
        <v>0</v>
      </c>
      <c r="X83">
        <v>1</v>
      </c>
      <c r="Y83">
        <v>1</v>
      </c>
      <c r="Z83">
        <v>1</v>
      </c>
      <c r="AA83">
        <v>1</v>
      </c>
      <c r="AB83">
        <v>1</v>
      </c>
      <c r="AC83">
        <v>1</v>
      </c>
      <c r="AD83" s="5">
        <f t="shared" si="7"/>
        <v>16</v>
      </c>
      <c r="AE83">
        <f t="shared" si="8"/>
        <v>21</v>
      </c>
    </row>
    <row r="84" spans="1:31" ht="12.75">
      <c r="A84" s="1">
        <v>81</v>
      </c>
      <c r="B84" t="s">
        <v>142</v>
      </c>
      <c r="C84" t="s">
        <v>22</v>
      </c>
      <c r="D84" t="s">
        <v>100</v>
      </c>
      <c r="E84">
        <v>0</v>
      </c>
      <c r="F84">
        <v>1</v>
      </c>
      <c r="G84">
        <v>0</v>
      </c>
      <c r="H84">
        <v>1</v>
      </c>
      <c r="I84">
        <v>0</v>
      </c>
      <c r="J84">
        <v>0</v>
      </c>
      <c r="K84">
        <v>1</v>
      </c>
      <c r="L84">
        <v>1</v>
      </c>
      <c r="M84">
        <v>0</v>
      </c>
      <c r="P84">
        <v>1</v>
      </c>
      <c r="S84" s="4">
        <f t="shared" si="6"/>
        <v>5</v>
      </c>
      <c r="T84">
        <v>0</v>
      </c>
      <c r="U84">
        <v>10</v>
      </c>
      <c r="V84">
        <v>1</v>
      </c>
      <c r="W84">
        <v>1</v>
      </c>
      <c r="X84">
        <v>1</v>
      </c>
      <c r="Y84">
        <v>1</v>
      </c>
      <c r="Z84">
        <v>0</v>
      </c>
      <c r="AA84">
        <v>1</v>
      </c>
      <c r="AB84">
        <v>1</v>
      </c>
      <c r="AC84">
        <v>0</v>
      </c>
      <c r="AD84" s="5">
        <f t="shared" si="7"/>
        <v>16</v>
      </c>
      <c r="AE84">
        <f t="shared" si="8"/>
        <v>21</v>
      </c>
    </row>
    <row r="85" spans="1:31" ht="12.75">
      <c r="A85" s="1">
        <v>82</v>
      </c>
      <c r="B85" t="s">
        <v>143</v>
      </c>
      <c r="C85" t="s">
        <v>54</v>
      </c>
      <c r="D85" t="s">
        <v>55</v>
      </c>
      <c r="E85">
        <v>0</v>
      </c>
      <c r="F85">
        <v>1</v>
      </c>
      <c r="G85">
        <v>0</v>
      </c>
      <c r="H85">
        <v>1</v>
      </c>
      <c r="I85">
        <v>0</v>
      </c>
      <c r="J85">
        <v>1</v>
      </c>
      <c r="K85">
        <v>0</v>
      </c>
      <c r="L85">
        <v>1</v>
      </c>
      <c r="M85">
        <v>0</v>
      </c>
      <c r="N85">
        <v>0</v>
      </c>
      <c r="O85">
        <v>1</v>
      </c>
      <c r="P85">
        <v>1</v>
      </c>
      <c r="Q85">
        <v>1</v>
      </c>
      <c r="R85">
        <v>0</v>
      </c>
      <c r="S85" s="4">
        <f t="shared" si="6"/>
        <v>7</v>
      </c>
      <c r="T85">
        <v>3</v>
      </c>
      <c r="U85">
        <v>10</v>
      </c>
      <c r="V85">
        <v>0</v>
      </c>
      <c r="W85">
        <v>0</v>
      </c>
      <c r="X85">
        <v>0</v>
      </c>
      <c r="Y85">
        <v>0</v>
      </c>
      <c r="Z85">
        <v>0</v>
      </c>
      <c r="AA85">
        <v>0</v>
      </c>
      <c r="AB85">
        <v>0</v>
      </c>
      <c r="AC85">
        <v>0</v>
      </c>
      <c r="AD85" s="5">
        <f t="shared" si="7"/>
        <v>13</v>
      </c>
      <c r="AE85">
        <f t="shared" si="8"/>
        <v>20</v>
      </c>
    </row>
    <row r="86" spans="1:31" ht="12.75">
      <c r="A86" s="1">
        <v>83</v>
      </c>
      <c r="B86" t="s">
        <v>144</v>
      </c>
      <c r="C86" t="s">
        <v>22</v>
      </c>
      <c r="D86" t="s">
        <v>28</v>
      </c>
      <c r="E86">
        <v>0</v>
      </c>
      <c r="F86">
        <v>1</v>
      </c>
      <c r="G86">
        <v>1</v>
      </c>
      <c r="H86">
        <v>1</v>
      </c>
      <c r="I86">
        <v>0</v>
      </c>
      <c r="K86">
        <v>0</v>
      </c>
      <c r="L86">
        <v>1</v>
      </c>
      <c r="M86">
        <v>1</v>
      </c>
      <c r="N86">
        <v>0</v>
      </c>
      <c r="O86">
        <v>0</v>
      </c>
      <c r="P86">
        <v>1</v>
      </c>
      <c r="Q86">
        <v>1</v>
      </c>
      <c r="S86" s="4">
        <f t="shared" si="6"/>
        <v>7</v>
      </c>
      <c r="T86">
        <v>3</v>
      </c>
      <c r="U86">
        <v>5</v>
      </c>
      <c r="V86">
        <v>1</v>
      </c>
      <c r="W86">
        <v>0</v>
      </c>
      <c r="X86">
        <v>1</v>
      </c>
      <c r="Y86">
        <v>1</v>
      </c>
      <c r="Z86">
        <v>0</v>
      </c>
      <c r="AA86">
        <v>1</v>
      </c>
      <c r="AB86">
        <v>0</v>
      </c>
      <c r="AC86">
        <v>1</v>
      </c>
      <c r="AD86" s="5">
        <f t="shared" si="7"/>
        <v>13</v>
      </c>
      <c r="AE86">
        <f t="shared" si="8"/>
        <v>20</v>
      </c>
    </row>
    <row r="87" spans="1:31" ht="12.75">
      <c r="A87" s="1">
        <v>84</v>
      </c>
      <c r="B87" t="s">
        <v>145</v>
      </c>
      <c r="C87" t="s">
        <v>22</v>
      </c>
      <c r="D87" t="s">
        <v>25</v>
      </c>
      <c r="E87">
        <v>0</v>
      </c>
      <c r="F87">
        <v>0</v>
      </c>
      <c r="G87">
        <v>1</v>
      </c>
      <c r="H87">
        <v>0</v>
      </c>
      <c r="I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 s="4">
        <f t="shared" si="6"/>
        <v>1</v>
      </c>
      <c r="T87">
        <v>3</v>
      </c>
      <c r="U87">
        <v>5</v>
      </c>
      <c r="V87">
        <v>1</v>
      </c>
      <c r="W87">
        <v>0</v>
      </c>
      <c r="X87">
        <v>1</v>
      </c>
      <c r="Y87">
        <v>1</v>
      </c>
      <c r="Z87">
        <v>2</v>
      </c>
      <c r="AA87">
        <v>3</v>
      </c>
      <c r="AB87">
        <v>1</v>
      </c>
      <c r="AC87">
        <v>1</v>
      </c>
      <c r="AD87" s="5">
        <f t="shared" si="7"/>
        <v>18</v>
      </c>
      <c r="AE87">
        <f t="shared" si="8"/>
        <v>19</v>
      </c>
    </row>
    <row r="88" spans="1:31" ht="12.75">
      <c r="A88" s="1">
        <v>85</v>
      </c>
      <c r="B88" t="s">
        <v>146</v>
      </c>
      <c r="C88" t="s">
        <v>22</v>
      </c>
      <c r="D88" t="s">
        <v>100</v>
      </c>
      <c r="E88">
        <v>0</v>
      </c>
      <c r="F88">
        <v>1</v>
      </c>
      <c r="G88">
        <v>0</v>
      </c>
      <c r="H88">
        <v>1</v>
      </c>
      <c r="I88">
        <v>0</v>
      </c>
      <c r="J88">
        <v>0</v>
      </c>
      <c r="K88">
        <v>1</v>
      </c>
      <c r="L88">
        <v>1</v>
      </c>
      <c r="M88">
        <v>0</v>
      </c>
      <c r="N88">
        <v>0</v>
      </c>
      <c r="P88">
        <v>1</v>
      </c>
      <c r="Q88">
        <v>0</v>
      </c>
      <c r="S88" s="4">
        <f t="shared" si="6"/>
        <v>5</v>
      </c>
      <c r="T88">
        <v>3</v>
      </c>
      <c r="U88">
        <v>3</v>
      </c>
      <c r="V88">
        <v>0</v>
      </c>
      <c r="W88">
        <v>1</v>
      </c>
      <c r="X88">
        <v>1</v>
      </c>
      <c r="Y88">
        <v>1</v>
      </c>
      <c r="Z88">
        <v>0</v>
      </c>
      <c r="AA88">
        <v>0</v>
      </c>
      <c r="AB88">
        <v>0</v>
      </c>
      <c r="AC88">
        <v>0</v>
      </c>
      <c r="AD88" s="5">
        <f t="shared" si="7"/>
        <v>9</v>
      </c>
      <c r="AE88">
        <f t="shared" si="8"/>
        <v>14</v>
      </c>
    </row>
    <row r="89" spans="1:31" ht="12.75">
      <c r="A89" s="1">
        <v>86</v>
      </c>
      <c r="B89" t="s">
        <v>147</v>
      </c>
      <c r="C89" t="s">
        <v>22</v>
      </c>
      <c r="D89" t="s">
        <v>148</v>
      </c>
      <c r="E89">
        <v>0</v>
      </c>
      <c r="F89">
        <v>1</v>
      </c>
      <c r="G89">
        <v>1</v>
      </c>
      <c r="H89">
        <v>1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1</v>
      </c>
      <c r="P89">
        <v>1</v>
      </c>
      <c r="Q89">
        <v>1</v>
      </c>
      <c r="S89" s="4">
        <f t="shared" si="6"/>
        <v>6</v>
      </c>
      <c r="T89">
        <v>0</v>
      </c>
      <c r="U89">
        <v>0</v>
      </c>
      <c r="V89">
        <v>1</v>
      </c>
      <c r="W89">
        <v>1</v>
      </c>
      <c r="X89">
        <v>1</v>
      </c>
      <c r="Y89">
        <v>1</v>
      </c>
      <c r="Z89">
        <v>1</v>
      </c>
      <c r="AA89">
        <v>1</v>
      </c>
      <c r="AB89">
        <v>1</v>
      </c>
      <c r="AC89">
        <v>0</v>
      </c>
      <c r="AD89" s="5">
        <f t="shared" si="7"/>
        <v>7</v>
      </c>
      <c r="AE89">
        <f t="shared" si="8"/>
        <v>13</v>
      </c>
    </row>
    <row r="90" ht="12.75">
      <c r="B90" t="s">
        <v>149</v>
      </c>
    </row>
    <row r="91" ht="12.75">
      <c r="B91" t="s">
        <v>150</v>
      </c>
    </row>
    <row r="92" ht="12.75">
      <c r="B92" t="s">
        <v>151</v>
      </c>
    </row>
    <row r="93" ht="12.75">
      <c r="B93" t="s">
        <v>152</v>
      </c>
    </row>
    <row r="94" ht="12.75">
      <c r="B94" t="s">
        <v>153</v>
      </c>
    </row>
    <row r="95" ht="12.75">
      <c r="B95" t="s">
        <v>154</v>
      </c>
    </row>
    <row r="96" ht="12.75">
      <c r="B96" t="s">
        <v>155</v>
      </c>
    </row>
    <row r="97" ht="12.75">
      <c r="B97" t="s">
        <v>156</v>
      </c>
    </row>
    <row r="98" ht="12.75">
      <c r="B98" t="s">
        <v>157</v>
      </c>
    </row>
    <row r="99" ht="12.75">
      <c r="B99" t="s">
        <v>158</v>
      </c>
    </row>
    <row r="100" ht="12.75">
      <c r="B100" t="s">
        <v>159</v>
      </c>
    </row>
    <row r="101" ht="12.75">
      <c r="B101" t="s">
        <v>160</v>
      </c>
    </row>
    <row r="102" ht="12.75">
      <c r="B102" t="s">
        <v>161</v>
      </c>
    </row>
    <row r="103" ht="12.75">
      <c r="B103" t="s">
        <v>162</v>
      </c>
    </row>
    <row r="104" ht="12.75">
      <c r="B104" t="s">
        <v>163</v>
      </c>
    </row>
  </sheetData>
  <sheetProtection/>
  <mergeCells count="2">
    <mergeCell ref="E2:S2"/>
    <mergeCell ref="T2:AE2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92"/>
  <sheetViews>
    <sheetView tabSelected="1" workbookViewId="0" topLeftCell="A2">
      <selection activeCell="N23" sqref="N23"/>
    </sheetView>
  </sheetViews>
  <sheetFormatPr defaultColWidth="9.00390625" defaultRowHeight="12.75"/>
  <cols>
    <col min="1" max="1" width="3.625" style="0" customWidth="1"/>
    <col min="2" max="2" width="20.125" style="0" customWidth="1"/>
    <col min="3" max="3" width="15.25390625" style="0" customWidth="1"/>
    <col min="4" max="4" width="33.375" style="0" customWidth="1"/>
    <col min="5" max="13" width="1.75390625" style="0" customWidth="1"/>
    <col min="14" max="19" width="2.75390625" style="0" customWidth="1"/>
    <col min="20" max="20" width="1.75390625" style="0" customWidth="1"/>
    <col min="21" max="21" width="2.75390625" style="0" customWidth="1"/>
    <col min="22" max="28" width="1.75390625" style="0" customWidth="1"/>
    <col min="29" max="30" width="2.75390625" style="0" customWidth="1"/>
    <col min="31" max="31" width="3.75390625" style="0" customWidth="1"/>
    <col min="32" max="32" width="1.75390625" style="0" customWidth="1"/>
  </cols>
  <sheetData>
    <row r="1" ht="12.75">
      <c r="A1" t="s">
        <v>164</v>
      </c>
    </row>
    <row r="2" spans="1:31" ht="34.5" customHeight="1">
      <c r="A2" t="s">
        <v>1</v>
      </c>
      <c r="E2" s="24" t="s">
        <v>2</v>
      </c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5" t="s">
        <v>3</v>
      </c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5" ht="12.75">
      <c r="A3" s="1" t="s">
        <v>4</v>
      </c>
      <c r="B3" t="s">
        <v>5</v>
      </c>
      <c r="C3" t="s">
        <v>6</v>
      </c>
      <c r="D3" t="s">
        <v>7</v>
      </c>
      <c r="E3">
        <v>1</v>
      </c>
      <c r="F3">
        <v>2</v>
      </c>
      <c r="G3">
        <v>3</v>
      </c>
      <c r="H3">
        <v>4</v>
      </c>
      <c r="I3">
        <v>5</v>
      </c>
      <c r="J3">
        <v>6</v>
      </c>
      <c r="K3">
        <v>7</v>
      </c>
      <c r="L3">
        <v>8</v>
      </c>
      <c r="M3">
        <v>9</v>
      </c>
      <c r="N3" s="2">
        <v>10</v>
      </c>
      <c r="O3">
        <v>11</v>
      </c>
      <c r="P3">
        <v>12</v>
      </c>
      <c r="Q3">
        <v>13</v>
      </c>
      <c r="R3">
        <v>14</v>
      </c>
      <c r="S3" t="s">
        <v>8</v>
      </c>
      <c r="T3" t="s">
        <v>9</v>
      </c>
      <c r="V3">
        <v>3</v>
      </c>
      <c r="W3">
        <v>4</v>
      </c>
      <c r="X3">
        <v>5</v>
      </c>
      <c r="Y3">
        <v>6</v>
      </c>
      <c r="Z3">
        <v>7</v>
      </c>
      <c r="AA3">
        <v>8</v>
      </c>
      <c r="AB3">
        <v>9</v>
      </c>
      <c r="AC3">
        <v>10</v>
      </c>
      <c r="AD3" t="s">
        <v>8</v>
      </c>
      <c r="AE3" t="s">
        <v>10</v>
      </c>
      <c r="AF3" s="6"/>
      <c r="AG3" s="6"/>
      <c r="AH3" s="6"/>
      <c r="AI3" s="6"/>
    </row>
    <row r="4" spans="1:35" ht="12.75">
      <c r="A4" s="1">
        <v>1</v>
      </c>
      <c r="B4" s="3" t="s">
        <v>165</v>
      </c>
      <c r="C4" s="3" t="s">
        <v>22</v>
      </c>
      <c r="D4" s="3" t="s">
        <v>89</v>
      </c>
      <c r="E4" s="3">
        <v>0</v>
      </c>
      <c r="F4" s="3">
        <v>1</v>
      </c>
      <c r="G4" s="3">
        <v>1</v>
      </c>
      <c r="H4" s="3">
        <v>1</v>
      </c>
      <c r="I4" s="3">
        <v>1</v>
      </c>
      <c r="J4" s="3">
        <v>1</v>
      </c>
      <c r="K4" s="3">
        <v>1</v>
      </c>
      <c r="L4" s="3">
        <v>1</v>
      </c>
      <c r="M4" s="3">
        <v>1</v>
      </c>
      <c r="N4" s="3">
        <v>0</v>
      </c>
      <c r="O4" s="3">
        <v>1</v>
      </c>
      <c r="P4" s="3">
        <v>1</v>
      </c>
      <c r="Q4" s="3">
        <v>1</v>
      </c>
      <c r="R4" s="3">
        <v>0</v>
      </c>
      <c r="S4" s="3">
        <f aca="true" t="shared" si="0" ref="S4:S35">SUM(E4:R4)</f>
        <v>11</v>
      </c>
      <c r="T4" s="3">
        <v>3</v>
      </c>
      <c r="U4" s="4">
        <v>10</v>
      </c>
      <c r="V4" s="3">
        <v>1</v>
      </c>
      <c r="W4" s="3">
        <v>1</v>
      </c>
      <c r="X4" s="3">
        <v>1</v>
      </c>
      <c r="Y4" s="3">
        <v>1</v>
      </c>
      <c r="Z4" s="3">
        <v>2</v>
      </c>
      <c r="AA4" s="3">
        <v>4</v>
      </c>
      <c r="AB4" s="3">
        <v>1</v>
      </c>
      <c r="AC4" s="3">
        <v>1</v>
      </c>
      <c r="AD4" s="5">
        <f aca="true" t="shared" si="1" ref="AD4:AD35">SUM(T4:AC4)</f>
        <v>25</v>
      </c>
      <c r="AE4" s="3">
        <f aca="true" t="shared" si="2" ref="AE4:AE35">SUM(AD4,S4)</f>
        <v>36</v>
      </c>
      <c r="AF4" s="6" t="s">
        <v>14</v>
      </c>
      <c r="AG4" s="6"/>
      <c r="AH4" s="6"/>
      <c r="AI4" s="6"/>
    </row>
    <row r="5" spans="1:35" ht="12.75">
      <c r="A5" s="1">
        <v>2</v>
      </c>
      <c r="B5" s="3" t="s">
        <v>166</v>
      </c>
      <c r="C5" s="3" t="s">
        <v>12</v>
      </c>
      <c r="D5" s="3" t="s">
        <v>167</v>
      </c>
      <c r="E5" s="3">
        <v>0</v>
      </c>
      <c r="F5" s="3">
        <v>1</v>
      </c>
      <c r="G5" s="3">
        <v>1</v>
      </c>
      <c r="H5" s="3">
        <v>1</v>
      </c>
      <c r="I5" s="3">
        <v>1</v>
      </c>
      <c r="J5" s="3">
        <v>1</v>
      </c>
      <c r="K5" s="3">
        <v>1</v>
      </c>
      <c r="L5" s="3">
        <v>1</v>
      </c>
      <c r="M5" s="3">
        <v>1</v>
      </c>
      <c r="N5" s="3">
        <v>0</v>
      </c>
      <c r="O5" s="3">
        <v>1</v>
      </c>
      <c r="P5" s="3">
        <v>1</v>
      </c>
      <c r="Q5" s="3">
        <v>1</v>
      </c>
      <c r="R5" s="3">
        <v>0</v>
      </c>
      <c r="S5" s="3">
        <f t="shared" si="0"/>
        <v>11</v>
      </c>
      <c r="T5" s="3">
        <v>3</v>
      </c>
      <c r="U5" s="4">
        <v>10</v>
      </c>
      <c r="V5" s="3">
        <v>1</v>
      </c>
      <c r="W5" s="3">
        <v>1</v>
      </c>
      <c r="X5" s="3">
        <v>1</v>
      </c>
      <c r="Y5" s="3">
        <v>1</v>
      </c>
      <c r="Z5" s="3">
        <v>2</v>
      </c>
      <c r="AA5" s="3">
        <v>4</v>
      </c>
      <c r="AB5" s="3">
        <v>1</v>
      </c>
      <c r="AC5" s="3">
        <v>1</v>
      </c>
      <c r="AD5" s="5">
        <f t="shared" si="1"/>
        <v>25</v>
      </c>
      <c r="AE5" s="3">
        <f t="shared" si="2"/>
        <v>36</v>
      </c>
      <c r="AF5" s="6" t="s">
        <v>14</v>
      </c>
      <c r="AG5" s="6"/>
      <c r="AH5" s="6"/>
      <c r="AI5" s="6"/>
    </row>
    <row r="6" spans="1:35" ht="12.75">
      <c r="A6" s="1">
        <v>3</v>
      </c>
      <c r="B6" s="3" t="s">
        <v>168</v>
      </c>
      <c r="C6" s="3" t="s">
        <v>22</v>
      </c>
      <c r="D6" s="3" t="s">
        <v>23</v>
      </c>
      <c r="E6" s="3">
        <v>0</v>
      </c>
      <c r="F6" s="3">
        <v>1</v>
      </c>
      <c r="G6" s="3">
        <v>1</v>
      </c>
      <c r="H6" s="3">
        <v>1</v>
      </c>
      <c r="I6" s="3">
        <v>1</v>
      </c>
      <c r="J6" s="3">
        <v>1</v>
      </c>
      <c r="K6" s="3">
        <v>1</v>
      </c>
      <c r="L6" s="3">
        <v>1</v>
      </c>
      <c r="M6" s="3">
        <v>1</v>
      </c>
      <c r="N6" s="3">
        <v>0</v>
      </c>
      <c r="O6" s="3">
        <v>1</v>
      </c>
      <c r="P6" s="3">
        <v>1</v>
      </c>
      <c r="Q6" s="3">
        <v>1</v>
      </c>
      <c r="R6" s="3"/>
      <c r="S6" s="3">
        <f t="shared" si="0"/>
        <v>11</v>
      </c>
      <c r="T6" s="3">
        <v>3</v>
      </c>
      <c r="U6" s="4">
        <v>10</v>
      </c>
      <c r="V6" s="3">
        <v>1</v>
      </c>
      <c r="W6" s="3">
        <v>1</v>
      </c>
      <c r="X6" s="3">
        <v>1</v>
      </c>
      <c r="Y6" s="3">
        <v>1</v>
      </c>
      <c r="Z6" s="3">
        <v>2</v>
      </c>
      <c r="AA6" s="3">
        <v>4</v>
      </c>
      <c r="AB6" s="3">
        <v>1</v>
      </c>
      <c r="AC6" s="3">
        <v>1</v>
      </c>
      <c r="AD6" s="5">
        <f t="shared" si="1"/>
        <v>25</v>
      </c>
      <c r="AE6" s="3">
        <f t="shared" si="2"/>
        <v>36</v>
      </c>
      <c r="AF6" s="6" t="s">
        <v>14</v>
      </c>
      <c r="AG6" s="6"/>
      <c r="AH6" s="6"/>
      <c r="AI6" s="6"/>
    </row>
    <row r="7" spans="1:35" ht="12.75">
      <c r="A7" s="1">
        <v>4</v>
      </c>
      <c r="B7" s="3" t="s">
        <v>169</v>
      </c>
      <c r="C7" s="3" t="s">
        <v>22</v>
      </c>
      <c r="D7" s="3" t="s">
        <v>170</v>
      </c>
      <c r="E7" s="3">
        <v>1</v>
      </c>
      <c r="F7" s="3">
        <v>1</v>
      </c>
      <c r="G7" s="3">
        <v>1</v>
      </c>
      <c r="H7" s="3">
        <v>1</v>
      </c>
      <c r="I7" s="3">
        <v>1</v>
      </c>
      <c r="J7" s="3">
        <v>0</v>
      </c>
      <c r="K7" s="3">
        <v>1</v>
      </c>
      <c r="L7" s="3">
        <v>1</v>
      </c>
      <c r="M7" s="3">
        <v>1</v>
      </c>
      <c r="N7" s="3">
        <v>0</v>
      </c>
      <c r="O7" s="3">
        <v>1</v>
      </c>
      <c r="P7" s="3">
        <v>1</v>
      </c>
      <c r="Q7" s="3">
        <v>0</v>
      </c>
      <c r="R7" s="3">
        <v>1</v>
      </c>
      <c r="S7" s="3">
        <f t="shared" si="0"/>
        <v>11</v>
      </c>
      <c r="T7" s="3">
        <v>3</v>
      </c>
      <c r="U7" s="4">
        <v>10</v>
      </c>
      <c r="V7" s="3">
        <v>1</v>
      </c>
      <c r="W7" s="3">
        <v>1</v>
      </c>
      <c r="X7" s="3">
        <v>1</v>
      </c>
      <c r="Y7" s="3">
        <v>1</v>
      </c>
      <c r="Z7" s="3">
        <v>2</v>
      </c>
      <c r="AA7" s="3">
        <v>4</v>
      </c>
      <c r="AB7" s="3">
        <v>1</v>
      </c>
      <c r="AC7" s="3">
        <v>1</v>
      </c>
      <c r="AD7" s="5">
        <f t="shared" si="1"/>
        <v>25</v>
      </c>
      <c r="AE7" s="3">
        <f t="shared" si="2"/>
        <v>36</v>
      </c>
      <c r="AF7" s="6" t="s">
        <v>14</v>
      </c>
      <c r="AG7" s="6"/>
      <c r="AH7" s="6"/>
      <c r="AI7" s="6"/>
    </row>
    <row r="8" spans="1:35" ht="12.75">
      <c r="A8" s="1">
        <v>6</v>
      </c>
      <c r="B8" s="4" t="s">
        <v>171</v>
      </c>
      <c r="C8" s="4" t="s">
        <v>22</v>
      </c>
      <c r="D8" s="4" t="s">
        <v>23</v>
      </c>
      <c r="E8" s="4">
        <v>1</v>
      </c>
      <c r="F8" s="4">
        <v>1</v>
      </c>
      <c r="G8" s="4">
        <v>1</v>
      </c>
      <c r="H8" s="4">
        <v>1</v>
      </c>
      <c r="I8" s="4">
        <v>1</v>
      </c>
      <c r="J8" s="4">
        <v>1</v>
      </c>
      <c r="K8" s="4">
        <v>0</v>
      </c>
      <c r="L8" s="4">
        <v>1</v>
      </c>
      <c r="M8" s="4">
        <v>1</v>
      </c>
      <c r="N8" s="4">
        <v>0</v>
      </c>
      <c r="O8" s="4">
        <v>1</v>
      </c>
      <c r="P8" s="4">
        <v>1</v>
      </c>
      <c r="Q8" s="4">
        <v>1</v>
      </c>
      <c r="R8" s="4"/>
      <c r="S8" s="4">
        <f t="shared" si="0"/>
        <v>11</v>
      </c>
      <c r="T8" s="4">
        <v>3</v>
      </c>
      <c r="U8" s="4">
        <v>10</v>
      </c>
      <c r="V8" s="4">
        <v>1</v>
      </c>
      <c r="W8" s="4">
        <v>1</v>
      </c>
      <c r="X8" s="4">
        <v>1</v>
      </c>
      <c r="Y8" s="4">
        <v>1</v>
      </c>
      <c r="Z8" s="4">
        <v>2</v>
      </c>
      <c r="AA8" s="4">
        <v>4</v>
      </c>
      <c r="AB8" s="4">
        <v>1</v>
      </c>
      <c r="AC8" s="4">
        <v>0</v>
      </c>
      <c r="AD8" s="5">
        <f t="shared" si="1"/>
        <v>24</v>
      </c>
      <c r="AE8" s="4">
        <f t="shared" si="2"/>
        <v>35</v>
      </c>
      <c r="AF8" s="6" t="s">
        <v>26</v>
      </c>
      <c r="AG8" s="6"/>
      <c r="AH8" s="6"/>
      <c r="AI8" s="6"/>
    </row>
    <row r="9" spans="1:35" ht="12.75">
      <c r="A9" s="1">
        <v>5</v>
      </c>
      <c r="B9" s="8" t="s">
        <v>172</v>
      </c>
      <c r="C9" s="8" t="s">
        <v>48</v>
      </c>
      <c r="D9" s="8" t="s">
        <v>173</v>
      </c>
      <c r="E9" s="8">
        <v>1</v>
      </c>
      <c r="F9" s="8">
        <v>1</v>
      </c>
      <c r="G9" s="8">
        <v>1</v>
      </c>
      <c r="H9" s="8">
        <v>1</v>
      </c>
      <c r="I9" s="8">
        <v>1</v>
      </c>
      <c r="J9" s="8"/>
      <c r="K9" s="8">
        <v>1</v>
      </c>
      <c r="L9" s="8">
        <v>0</v>
      </c>
      <c r="M9" s="8">
        <v>1</v>
      </c>
      <c r="N9" s="8">
        <v>0</v>
      </c>
      <c r="O9" s="8">
        <v>1</v>
      </c>
      <c r="P9" s="8">
        <v>1</v>
      </c>
      <c r="Q9" s="8">
        <v>1</v>
      </c>
      <c r="R9" s="8"/>
      <c r="S9" s="9">
        <f t="shared" si="0"/>
        <v>10</v>
      </c>
      <c r="T9" s="8">
        <v>3</v>
      </c>
      <c r="U9" s="8">
        <v>9</v>
      </c>
      <c r="V9" s="8">
        <v>1</v>
      </c>
      <c r="W9" s="8">
        <v>1</v>
      </c>
      <c r="X9" s="8">
        <v>1</v>
      </c>
      <c r="Y9" s="8">
        <v>1</v>
      </c>
      <c r="Z9" s="8">
        <v>3</v>
      </c>
      <c r="AA9" s="8">
        <v>4</v>
      </c>
      <c r="AB9" s="8">
        <v>1</v>
      </c>
      <c r="AC9" s="8">
        <v>0</v>
      </c>
      <c r="AD9" s="10">
        <f t="shared" si="1"/>
        <v>24</v>
      </c>
      <c r="AE9" s="11">
        <f t="shared" si="2"/>
        <v>34</v>
      </c>
      <c r="AF9" s="6" t="s">
        <v>26</v>
      </c>
      <c r="AG9" s="6"/>
      <c r="AH9" s="6"/>
      <c r="AI9" s="6"/>
    </row>
    <row r="10" spans="1:35" ht="12.75">
      <c r="A10" s="1">
        <v>7</v>
      </c>
      <c r="B10" s="4" t="s">
        <v>174</v>
      </c>
      <c r="C10" s="4" t="s">
        <v>22</v>
      </c>
      <c r="D10" s="4" t="s">
        <v>170</v>
      </c>
      <c r="E10" s="4">
        <v>1</v>
      </c>
      <c r="F10" s="4">
        <v>1</v>
      </c>
      <c r="G10" s="4">
        <v>1</v>
      </c>
      <c r="H10" s="4">
        <v>0</v>
      </c>
      <c r="I10" s="4">
        <v>0</v>
      </c>
      <c r="J10" s="4">
        <v>1</v>
      </c>
      <c r="K10" s="4">
        <v>1</v>
      </c>
      <c r="L10" s="4">
        <v>1</v>
      </c>
      <c r="M10" s="4">
        <v>0</v>
      </c>
      <c r="N10" s="4">
        <v>0</v>
      </c>
      <c r="O10" s="4">
        <v>1</v>
      </c>
      <c r="P10" s="4">
        <v>1</v>
      </c>
      <c r="Q10" s="4">
        <v>1</v>
      </c>
      <c r="R10" s="4">
        <v>1</v>
      </c>
      <c r="S10" s="4">
        <f t="shared" si="0"/>
        <v>10</v>
      </c>
      <c r="T10" s="4">
        <v>3</v>
      </c>
      <c r="U10" s="4">
        <v>10</v>
      </c>
      <c r="V10" s="4">
        <v>1</v>
      </c>
      <c r="W10" s="4">
        <v>1</v>
      </c>
      <c r="X10" s="4">
        <v>0</v>
      </c>
      <c r="Y10" s="4">
        <v>1</v>
      </c>
      <c r="Z10" s="4">
        <v>2</v>
      </c>
      <c r="AA10" s="4">
        <v>4</v>
      </c>
      <c r="AB10" s="4">
        <v>1</v>
      </c>
      <c r="AC10" s="4">
        <v>1</v>
      </c>
      <c r="AD10" s="5">
        <f t="shared" si="1"/>
        <v>24</v>
      </c>
      <c r="AE10" s="4">
        <f t="shared" si="2"/>
        <v>34</v>
      </c>
      <c r="AF10" s="6" t="s">
        <v>26</v>
      </c>
      <c r="AG10" s="6"/>
      <c r="AH10" s="6"/>
      <c r="AI10" s="6"/>
    </row>
    <row r="11" spans="1:35" ht="12.75">
      <c r="A11" s="1">
        <v>8</v>
      </c>
      <c r="B11" s="4" t="s">
        <v>175</v>
      </c>
      <c r="C11" s="4" t="s">
        <v>22</v>
      </c>
      <c r="D11" s="4" t="s">
        <v>176</v>
      </c>
      <c r="E11" s="4">
        <v>0</v>
      </c>
      <c r="F11" s="4">
        <v>1</v>
      </c>
      <c r="G11" s="4">
        <v>1</v>
      </c>
      <c r="H11" s="4">
        <v>1</v>
      </c>
      <c r="I11" s="4">
        <v>1</v>
      </c>
      <c r="J11" s="4">
        <v>1</v>
      </c>
      <c r="K11" s="4">
        <v>1</v>
      </c>
      <c r="L11" s="4">
        <v>1</v>
      </c>
      <c r="M11" s="4">
        <v>0</v>
      </c>
      <c r="N11" s="4">
        <v>0</v>
      </c>
      <c r="O11" s="4">
        <v>1</v>
      </c>
      <c r="P11" s="4">
        <v>1</v>
      </c>
      <c r="Q11" s="4">
        <v>0</v>
      </c>
      <c r="R11" s="4">
        <v>1</v>
      </c>
      <c r="S11" s="4">
        <f t="shared" si="0"/>
        <v>10</v>
      </c>
      <c r="T11" s="4">
        <v>3</v>
      </c>
      <c r="U11" s="4">
        <v>10</v>
      </c>
      <c r="V11" s="4">
        <v>1</v>
      </c>
      <c r="W11" s="4">
        <v>1</v>
      </c>
      <c r="X11" s="4">
        <v>1</v>
      </c>
      <c r="Y11" s="4">
        <v>1</v>
      </c>
      <c r="Z11" s="4">
        <v>2</v>
      </c>
      <c r="AA11" s="4">
        <v>4</v>
      </c>
      <c r="AB11" s="4">
        <v>1</v>
      </c>
      <c r="AC11" s="4">
        <v>0</v>
      </c>
      <c r="AD11" s="5">
        <f t="shared" si="1"/>
        <v>24</v>
      </c>
      <c r="AE11" s="4">
        <f t="shared" si="2"/>
        <v>34</v>
      </c>
      <c r="AF11" s="6" t="s">
        <v>26</v>
      </c>
      <c r="AG11" s="6"/>
      <c r="AH11" s="6"/>
      <c r="AI11" s="6"/>
    </row>
    <row r="12" spans="1:35" ht="12.75">
      <c r="A12" s="1">
        <v>9</v>
      </c>
      <c r="B12" s="4" t="s">
        <v>177</v>
      </c>
      <c r="C12" s="4" t="s">
        <v>22</v>
      </c>
      <c r="D12" s="4" t="s">
        <v>23</v>
      </c>
      <c r="E12" s="4">
        <v>0</v>
      </c>
      <c r="F12" s="4">
        <v>1</v>
      </c>
      <c r="G12" s="4">
        <v>1</v>
      </c>
      <c r="H12" s="4">
        <v>1</v>
      </c>
      <c r="I12" s="4">
        <v>0</v>
      </c>
      <c r="J12" s="4"/>
      <c r="K12" s="4">
        <v>0</v>
      </c>
      <c r="L12" s="4">
        <v>1</v>
      </c>
      <c r="M12" s="4">
        <v>1</v>
      </c>
      <c r="N12" s="4"/>
      <c r="O12" s="4"/>
      <c r="P12" s="4">
        <v>1</v>
      </c>
      <c r="Q12" s="4">
        <v>1</v>
      </c>
      <c r="R12" s="4">
        <v>1</v>
      </c>
      <c r="S12" s="4">
        <f t="shared" si="0"/>
        <v>8</v>
      </c>
      <c r="T12" s="4">
        <v>3</v>
      </c>
      <c r="U12" s="4">
        <v>10</v>
      </c>
      <c r="V12" s="4">
        <v>1</v>
      </c>
      <c r="W12" s="4">
        <v>1</v>
      </c>
      <c r="X12" s="4">
        <v>1</v>
      </c>
      <c r="Y12" s="4">
        <v>1</v>
      </c>
      <c r="Z12" s="4">
        <v>2</v>
      </c>
      <c r="AA12" s="4">
        <v>4</v>
      </c>
      <c r="AB12" s="4">
        <v>1</v>
      </c>
      <c r="AC12" s="4">
        <v>2</v>
      </c>
      <c r="AD12" s="5">
        <f t="shared" si="1"/>
        <v>26</v>
      </c>
      <c r="AE12" s="4">
        <f t="shared" si="2"/>
        <v>34</v>
      </c>
      <c r="AF12" s="6" t="s">
        <v>26</v>
      </c>
      <c r="AG12" s="6"/>
      <c r="AH12" s="6"/>
      <c r="AI12" s="6"/>
    </row>
    <row r="13" spans="1:35" ht="12.75">
      <c r="A13" s="1">
        <v>10</v>
      </c>
      <c r="B13" s="4" t="s">
        <v>178</v>
      </c>
      <c r="C13" s="4" t="s">
        <v>179</v>
      </c>
      <c r="D13" s="4" t="s">
        <v>180</v>
      </c>
      <c r="E13" s="4">
        <v>1</v>
      </c>
      <c r="F13" s="4">
        <v>1</v>
      </c>
      <c r="G13" s="4">
        <v>1</v>
      </c>
      <c r="H13" s="4">
        <v>1</v>
      </c>
      <c r="I13" s="4">
        <v>1</v>
      </c>
      <c r="J13" s="4">
        <v>1</v>
      </c>
      <c r="K13" s="4">
        <v>1</v>
      </c>
      <c r="L13" s="4">
        <v>1</v>
      </c>
      <c r="M13" s="4">
        <v>1</v>
      </c>
      <c r="N13" s="4">
        <v>0</v>
      </c>
      <c r="O13" s="4">
        <v>0</v>
      </c>
      <c r="P13" s="4">
        <v>1</v>
      </c>
      <c r="Q13" s="4">
        <v>1</v>
      </c>
      <c r="R13" s="4">
        <v>0</v>
      </c>
      <c r="S13" s="4">
        <f t="shared" si="0"/>
        <v>11</v>
      </c>
      <c r="T13" s="4">
        <v>1</v>
      </c>
      <c r="U13" s="4">
        <v>10</v>
      </c>
      <c r="V13" s="4">
        <v>1</v>
      </c>
      <c r="W13" s="4">
        <v>1</v>
      </c>
      <c r="X13" s="4">
        <v>1</v>
      </c>
      <c r="Y13" s="4">
        <v>1</v>
      </c>
      <c r="Z13" s="4">
        <v>2</v>
      </c>
      <c r="AA13" s="4">
        <v>4</v>
      </c>
      <c r="AB13" s="4">
        <v>1</v>
      </c>
      <c r="AC13" s="4">
        <v>1</v>
      </c>
      <c r="AD13" s="5">
        <f t="shared" si="1"/>
        <v>23</v>
      </c>
      <c r="AE13" s="4">
        <f t="shared" si="2"/>
        <v>34</v>
      </c>
      <c r="AF13" s="6" t="s">
        <v>26</v>
      </c>
      <c r="AG13" s="6"/>
      <c r="AH13" s="6"/>
      <c r="AI13" s="6"/>
    </row>
    <row r="14" spans="1:35" ht="12.75">
      <c r="A14" s="1">
        <v>11</v>
      </c>
      <c r="B14" s="4" t="s">
        <v>181</v>
      </c>
      <c r="C14" s="4" t="s">
        <v>54</v>
      </c>
      <c r="D14" s="4" t="s">
        <v>55</v>
      </c>
      <c r="E14" s="4">
        <v>0</v>
      </c>
      <c r="F14" s="4">
        <v>1</v>
      </c>
      <c r="G14" s="4">
        <v>1</v>
      </c>
      <c r="H14" s="4">
        <v>1</v>
      </c>
      <c r="I14" s="4">
        <v>1</v>
      </c>
      <c r="J14" s="4">
        <v>1</v>
      </c>
      <c r="K14" s="4">
        <v>1</v>
      </c>
      <c r="L14" s="4">
        <v>1</v>
      </c>
      <c r="M14" s="4">
        <v>0</v>
      </c>
      <c r="N14" s="4">
        <v>0</v>
      </c>
      <c r="O14" s="4">
        <v>1</v>
      </c>
      <c r="P14" s="4">
        <v>1</v>
      </c>
      <c r="Q14" s="4">
        <v>1</v>
      </c>
      <c r="R14" s="4">
        <v>0</v>
      </c>
      <c r="S14" s="4">
        <f t="shared" si="0"/>
        <v>10</v>
      </c>
      <c r="T14" s="4">
        <v>3</v>
      </c>
      <c r="U14" s="4">
        <v>10</v>
      </c>
      <c r="V14" s="4">
        <v>1</v>
      </c>
      <c r="W14" s="4">
        <v>1</v>
      </c>
      <c r="X14" s="4">
        <v>1</v>
      </c>
      <c r="Y14" s="4">
        <v>1</v>
      </c>
      <c r="Z14" s="4">
        <v>2</v>
      </c>
      <c r="AA14" s="4">
        <v>4</v>
      </c>
      <c r="AB14" s="4">
        <v>1</v>
      </c>
      <c r="AC14" s="4">
        <v>0</v>
      </c>
      <c r="AD14" s="5">
        <f t="shared" si="1"/>
        <v>24</v>
      </c>
      <c r="AE14" s="4">
        <f t="shared" si="2"/>
        <v>34</v>
      </c>
      <c r="AF14" s="6" t="s">
        <v>26</v>
      </c>
      <c r="AG14" s="6"/>
      <c r="AH14" s="6"/>
      <c r="AI14" s="6"/>
    </row>
    <row r="15" spans="1:35" ht="12.75">
      <c r="A15" s="1">
        <v>12</v>
      </c>
      <c r="B15" s="4" t="s">
        <v>182</v>
      </c>
      <c r="C15" s="4" t="s">
        <v>12</v>
      </c>
      <c r="D15" s="4" t="s">
        <v>167</v>
      </c>
      <c r="E15" s="4">
        <v>1</v>
      </c>
      <c r="F15" s="4">
        <v>1</v>
      </c>
      <c r="G15" s="4">
        <v>1</v>
      </c>
      <c r="H15" s="4">
        <v>1</v>
      </c>
      <c r="I15" s="4">
        <v>1</v>
      </c>
      <c r="J15" s="4">
        <v>1</v>
      </c>
      <c r="K15" s="4">
        <v>1</v>
      </c>
      <c r="L15" s="4">
        <v>1</v>
      </c>
      <c r="M15" s="4">
        <v>0</v>
      </c>
      <c r="N15" s="4">
        <v>0</v>
      </c>
      <c r="O15" s="4">
        <v>1</v>
      </c>
      <c r="P15" s="4">
        <v>1</v>
      </c>
      <c r="Q15" s="4">
        <v>1</v>
      </c>
      <c r="R15" s="4">
        <v>0</v>
      </c>
      <c r="S15" s="4">
        <f t="shared" si="0"/>
        <v>11</v>
      </c>
      <c r="T15" s="4">
        <v>3</v>
      </c>
      <c r="U15" s="4">
        <v>10</v>
      </c>
      <c r="V15" s="4">
        <v>1</v>
      </c>
      <c r="W15" s="4">
        <v>1</v>
      </c>
      <c r="X15" s="4">
        <v>0</v>
      </c>
      <c r="Y15" s="4">
        <v>1</v>
      </c>
      <c r="Z15" s="4">
        <v>2</v>
      </c>
      <c r="AA15" s="4">
        <v>4</v>
      </c>
      <c r="AB15" s="4">
        <v>0</v>
      </c>
      <c r="AC15" s="4">
        <v>1</v>
      </c>
      <c r="AD15" s="5">
        <f t="shared" si="1"/>
        <v>23</v>
      </c>
      <c r="AE15" s="4">
        <f t="shared" si="2"/>
        <v>34</v>
      </c>
      <c r="AF15" s="6" t="s">
        <v>26</v>
      </c>
      <c r="AG15" s="6"/>
      <c r="AH15" s="6"/>
      <c r="AI15" s="6"/>
    </row>
    <row r="16" spans="1:35" ht="12.75">
      <c r="A16" s="1">
        <v>13</v>
      </c>
      <c r="B16" s="5" t="s">
        <v>183</v>
      </c>
      <c r="C16" s="5" t="s">
        <v>184</v>
      </c>
      <c r="D16" s="5" t="s">
        <v>185</v>
      </c>
      <c r="E16" s="5">
        <v>1</v>
      </c>
      <c r="F16" s="5">
        <v>1</v>
      </c>
      <c r="G16" s="5">
        <v>1</v>
      </c>
      <c r="H16" s="5">
        <v>1</v>
      </c>
      <c r="I16" s="5">
        <v>0</v>
      </c>
      <c r="J16" s="5">
        <v>1</v>
      </c>
      <c r="K16" s="5">
        <v>1</v>
      </c>
      <c r="L16" s="5">
        <v>1</v>
      </c>
      <c r="M16" s="5">
        <v>0</v>
      </c>
      <c r="N16" s="5">
        <v>0</v>
      </c>
      <c r="O16" s="5">
        <v>0</v>
      </c>
      <c r="P16" s="5">
        <v>1</v>
      </c>
      <c r="Q16" s="5">
        <v>1</v>
      </c>
      <c r="R16" s="5">
        <v>1</v>
      </c>
      <c r="S16" s="5">
        <f t="shared" si="0"/>
        <v>10</v>
      </c>
      <c r="T16" s="5">
        <v>3</v>
      </c>
      <c r="U16" s="4">
        <v>10</v>
      </c>
      <c r="V16" s="5">
        <v>1</v>
      </c>
      <c r="W16" s="5">
        <v>1</v>
      </c>
      <c r="X16" s="5">
        <v>1</v>
      </c>
      <c r="Y16" s="5">
        <v>1</v>
      </c>
      <c r="Z16" s="5">
        <v>1</v>
      </c>
      <c r="AA16" s="5">
        <v>4</v>
      </c>
      <c r="AB16" s="5">
        <v>1</v>
      </c>
      <c r="AC16" s="5">
        <v>0</v>
      </c>
      <c r="AD16" s="5">
        <f t="shared" si="1"/>
        <v>23</v>
      </c>
      <c r="AE16" s="5">
        <f t="shared" si="2"/>
        <v>33</v>
      </c>
      <c r="AF16" s="6" t="s">
        <v>33</v>
      </c>
      <c r="AG16" s="6"/>
      <c r="AH16" s="6"/>
      <c r="AI16" s="6"/>
    </row>
    <row r="17" spans="1:35" ht="12.75">
      <c r="A17" s="1">
        <v>14</v>
      </c>
      <c r="B17" s="5" t="s">
        <v>186</v>
      </c>
      <c r="C17" s="5" t="s">
        <v>117</v>
      </c>
      <c r="D17" s="5" t="s">
        <v>118</v>
      </c>
      <c r="E17" s="5">
        <v>0</v>
      </c>
      <c r="F17" s="5">
        <v>1</v>
      </c>
      <c r="G17" s="5">
        <v>1</v>
      </c>
      <c r="H17" s="5">
        <v>1</v>
      </c>
      <c r="I17" s="5">
        <v>1</v>
      </c>
      <c r="J17" s="5">
        <v>1</v>
      </c>
      <c r="K17" s="5">
        <v>1</v>
      </c>
      <c r="L17" s="5">
        <v>1</v>
      </c>
      <c r="M17" s="5">
        <v>0</v>
      </c>
      <c r="N17" s="5">
        <v>0</v>
      </c>
      <c r="O17" s="5">
        <v>1</v>
      </c>
      <c r="P17" s="5">
        <v>1</v>
      </c>
      <c r="Q17" s="5">
        <v>1</v>
      </c>
      <c r="R17" s="5">
        <v>1</v>
      </c>
      <c r="S17" s="5">
        <f t="shared" si="0"/>
        <v>11</v>
      </c>
      <c r="T17" s="5">
        <v>3</v>
      </c>
      <c r="U17" s="4">
        <v>9</v>
      </c>
      <c r="V17" s="5">
        <v>1</v>
      </c>
      <c r="W17" s="5">
        <v>1</v>
      </c>
      <c r="X17" s="5">
        <v>0</v>
      </c>
      <c r="Y17" s="5">
        <v>1</v>
      </c>
      <c r="Z17" s="5">
        <v>2</v>
      </c>
      <c r="AA17" s="5">
        <v>4</v>
      </c>
      <c r="AB17" s="5">
        <v>1</v>
      </c>
      <c r="AC17" s="5">
        <v>0</v>
      </c>
      <c r="AD17" s="5">
        <f t="shared" si="1"/>
        <v>22</v>
      </c>
      <c r="AE17" s="5">
        <f t="shared" si="2"/>
        <v>33</v>
      </c>
      <c r="AF17" s="6" t="s">
        <v>33</v>
      </c>
      <c r="AG17" s="6"/>
      <c r="AH17" s="6"/>
      <c r="AI17" s="6"/>
    </row>
    <row r="18" spans="1:35" ht="12.75">
      <c r="A18" s="1">
        <v>15</v>
      </c>
      <c r="B18" s="5" t="s">
        <v>187</v>
      </c>
      <c r="C18" s="5" t="s">
        <v>22</v>
      </c>
      <c r="D18" s="5" t="s">
        <v>23</v>
      </c>
      <c r="E18" s="5">
        <v>0</v>
      </c>
      <c r="F18" s="5">
        <v>1</v>
      </c>
      <c r="G18" s="5">
        <v>1</v>
      </c>
      <c r="H18" s="5">
        <v>1</v>
      </c>
      <c r="I18" s="5">
        <v>0</v>
      </c>
      <c r="J18" s="5">
        <v>1</v>
      </c>
      <c r="K18" s="5">
        <v>1</v>
      </c>
      <c r="L18" s="5">
        <v>1</v>
      </c>
      <c r="M18" s="5">
        <v>1</v>
      </c>
      <c r="N18" s="5">
        <v>0</v>
      </c>
      <c r="O18" s="5"/>
      <c r="P18" s="5">
        <v>1</v>
      </c>
      <c r="Q18" s="5">
        <v>1</v>
      </c>
      <c r="R18" s="5"/>
      <c r="S18" s="5">
        <f t="shared" si="0"/>
        <v>9</v>
      </c>
      <c r="T18" s="5">
        <v>3</v>
      </c>
      <c r="U18" s="4">
        <v>10</v>
      </c>
      <c r="V18" s="5">
        <v>1</v>
      </c>
      <c r="W18" s="5">
        <v>1</v>
      </c>
      <c r="X18" s="5">
        <v>1</v>
      </c>
      <c r="Y18" s="5">
        <v>1</v>
      </c>
      <c r="Z18" s="5">
        <v>2</v>
      </c>
      <c r="AA18" s="5">
        <v>4</v>
      </c>
      <c r="AB18" s="5">
        <v>1</v>
      </c>
      <c r="AC18" s="5">
        <v>0</v>
      </c>
      <c r="AD18" s="5">
        <f t="shared" si="1"/>
        <v>24</v>
      </c>
      <c r="AE18" s="5">
        <f t="shared" si="2"/>
        <v>33</v>
      </c>
      <c r="AF18" s="6" t="s">
        <v>33</v>
      </c>
      <c r="AG18" s="6"/>
      <c r="AH18" s="6"/>
      <c r="AI18" s="6"/>
    </row>
    <row r="19" spans="1:35" ht="12.75">
      <c r="A19" s="1">
        <v>16</v>
      </c>
      <c r="B19" s="5" t="s">
        <v>188</v>
      </c>
      <c r="C19" s="5" t="s">
        <v>22</v>
      </c>
      <c r="D19" s="5" t="s">
        <v>23</v>
      </c>
      <c r="E19" s="5">
        <v>1</v>
      </c>
      <c r="F19" s="5">
        <v>1</v>
      </c>
      <c r="G19" s="5">
        <v>1</v>
      </c>
      <c r="H19" s="5">
        <v>1</v>
      </c>
      <c r="I19" s="5">
        <v>1</v>
      </c>
      <c r="J19" s="5"/>
      <c r="K19" s="5">
        <v>0</v>
      </c>
      <c r="L19" s="5">
        <v>1</v>
      </c>
      <c r="M19" s="5">
        <v>1</v>
      </c>
      <c r="N19" s="5"/>
      <c r="O19" s="5"/>
      <c r="P19" s="5">
        <v>1</v>
      </c>
      <c r="Q19" s="5">
        <v>1</v>
      </c>
      <c r="R19" s="5"/>
      <c r="S19" s="5">
        <f t="shared" si="0"/>
        <v>9</v>
      </c>
      <c r="T19" s="5">
        <v>3</v>
      </c>
      <c r="U19" s="4">
        <v>10</v>
      </c>
      <c r="V19" s="5">
        <v>1</v>
      </c>
      <c r="W19" s="5">
        <v>1</v>
      </c>
      <c r="X19" s="5">
        <v>1</v>
      </c>
      <c r="Y19" s="5">
        <v>1</v>
      </c>
      <c r="Z19" s="5">
        <v>2</v>
      </c>
      <c r="AA19" s="5">
        <v>4</v>
      </c>
      <c r="AB19" s="5">
        <v>1</v>
      </c>
      <c r="AC19" s="5">
        <v>0</v>
      </c>
      <c r="AD19" s="5">
        <f t="shared" si="1"/>
        <v>24</v>
      </c>
      <c r="AE19" s="5">
        <f t="shared" si="2"/>
        <v>33</v>
      </c>
      <c r="AF19" s="6" t="s">
        <v>33</v>
      </c>
      <c r="AG19" s="6"/>
      <c r="AH19" s="6"/>
      <c r="AI19" s="6"/>
    </row>
    <row r="20" spans="1:35" ht="12.75">
      <c r="A20" s="1">
        <v>17</v>
      </c>
      <c r="B20" s="5" t="s">
        <v>189</v>
      </c>
      <c r="C20" s="5" t="s">
        <v>57</v>
      </c>
      <c r="D20" s="5" t="s">
        <v>190</v>
      </c>
      <c r="E20" s="5">
        <v>0</v>
      </c>
      <c r="F20" s="5">
        <v>1</v>
      </c>
      <c r="G20" s="5">
        <v>1</v>
      </c>
      <c r="H20" s="5">
        <v>1</v>
      </c>
      <c r="I20" s="5">
        <v>1</v>
      </c>
      <c r="J20" s="5">
        <v>1</v>
      </c>
      <c r="K20" s="5">
        <v>1</v>
      </c>
      <c r="L20" s="5">
        <v>1</v>
      </c>
      <c r="M20" s="5">
        <v>0</v>
      </c>
      <c r="N20" s="5">
        <v>0</v>
      </c>
      <c r="O20" s="5">
        <v>1</v>
      </c>
      <c r="P20" s="5">
        <v>1</v>
      </c>
      <c r="Q20" s="5">
        <v>1</v>
      </c>
      <c r="R20" s="5">
        <v>1</v>
      </c>
      <c r="S20" s="5">
        <f t="shared" si="0"/>
        <v>11</v>
      </c>
      <c r="T20" s="5">
        <v>3</v>
      </c>
      <c r="U20" s="4">
        <v>9</v>
      </c>
      <c r="V20" s="5">
        <v>1</v>
      </c>
      <c r="W20" s="5">
        <v>1</v>
      </c>
      <c r="X20" s="5">
        <v>0</v>
      </c>
      <c r="Y20" s="5">
        <v>1</v>
      </c>
      <c r="Z20" s="5">
        <v>2</v>
      </c>
      <c r="AA20" s="5">
        <v>3</v>
      </c>
      <c r="AB20" s="5">
        <v>1</v>
      </c>
      <c r="AC20" s="5">
        <v>1</v>
      </c>
      <c r="AD20" s="5">
        <f t="shared" si="1"/>
        <v>22</v>
      </c>
      <c r="AE20" s="5">
        <f t="shared" si="2"/>
        <v>33</v>
      </c>
      <c r="AF20" s="6" t="s">
        <v>33</v>
      </c>
      <c r="AG20" s="6"/>
      <c r="AH20" s="6"/>
      <c r="AI20" s="6"/>
    </row>
    <row r="21" spans="1:35" ht="12.75">
      <c r="A21" s="1">
        <v>18</v>
      </c>
      <c r="B21" s="5" t="s">
        <v>191</v>
      </c>
      <c r="C21" s="5" t="s">
        <v>81</v>
      </c>
      <c r="D21" s="5" t="s">
        <v>192</v>
      </c>
      <c r="E21" s="5">
        <v>1</v>
      </c>
      <c r="F21" s="5">
        <v>1</v>
      </c>
      <c r="G21" s="5">
        <v>0</v>
      </c>
      <c r="H21" s="5">
        <v>1</v>
      </c>
      <c r="I21" s="5">
        <v>0</v>
      </c>
      <c r="J21" s="5">
        <v>1</v>
      </c>
      <c r="K21" s="5">
        <v>1</v>
      </c>
      <c r="L21" s="5">
        <v>1</v>
      </c>
      <c r="M21" s="5">
        <v>0</v>
      </c>
      <c r="N21" s="5">
        <v>0</v>
      </c>
      <c r="O21" s="5">
        <v>1</v>
      </c>
      <c r="P21" s="5">
        <v>1</v>
      </c>
      <c r="Q21" s="5">
        <v>1</v>
      </c>
      <c r="R21" s="5">
        <v>0</v>
      </c>
      <c r="S21" s="5">
        <f t="shared" si="0"/>
        <v>9</v>
      </c>
      <c r="T21" s="5">
        <v>3</v>
      </c>
      <c r="U21" s="4">
        <v>9</v>
      </c>
      <c r="V21" s="5">
        <v>1</v>
      </c>
      <c r="W21" s="5">
        <v>1</v>
      </c>
      <c r="X21" s="5">
        <v>1</v>
      </c>
      <c r="Y21" s="5">
        <v>1</v>
      </c>
      <c r="Z21" s="5">
        <v>2</v>
      </c>
      <c r="AA21" s="5">
        <v>4</v>
      </c>
      <c r="AB21" s="5">
        <v>1</v>
      </c>
      <c r="AC21" s="5">
        <v>1</v>
      </c>
      <c r="AD21" s="5">
        <f t="shared" si="1"/>
        <v>24</v>
      </c>
      <c r="AE21" s="5">
        <f t="shared" si="2"/>
        <v>33</v>
      </c>
      <c r="AF21" s="6" t="s">
        <v>33</v>
      </c>
      <c r="AG21" s="6"/>
      <c r="AH21" s="6"/>
      <c r="AI21" s="6"/>
    </row>
    <row r="22" spans="1:35" ht="12.75">
      <c r="A22" s="1">
        <v>19</v>
      </c>
      <c r="B22" s="5" t="s">
        <v>193</v>
      </c>
      <c r="C22" s="5" t="s">
        <v>60</v>
      </c>
      <c r="D22" s="5" t="s">
        <v>194</v>
      </c>
      <c r="E22" s="5">
        <v>0</v>
      </c>
      <c r="F22" s="5">
        <v>1</v>
      </c>
      <c r="G22" s="5">
        <v>1</v>
      </c>
      <c r="H22" s="5">
        <v>1</v>
      </c>
      <c r="I22" s="5">
        <v>1</v>
      </c>
      <c r="J22" s="5">
        <v>0</v>
      </c>
      <c r="K22" s="5">
        <v>1</v>
      </c>
      <c r="L22" s="5">
        <v>1</v>
      </c>
      <c r="M22" s="5">
        <v>0</v>
      </c>
      <c r="N22" s="5">
        <v>1</v>
      </c>
      <c r="O22" s="5">
        <v>1</v>
      </c>
      <c r="P22" s="5">
        <v>1</v>
      </c>
      <c r="Q22" s="5">
        <v>1</v>
      </c>
      <c r="R22" s="5">
        <v>1</v>
      </c>
      <c r="S22" s="5">
        <f aca="true" t="shared" si="3" ref="S22:S31">SUM(E22:R22)</f>
        <v>11</v>
      </c>
      <c r="T22" s="5">
        <v>3</v>
      </c>
      <c r="U22" s="4">
        <v>10</v>
      </c>
      <c r="V22" s="5">
        <v>1</v>
      </c>
      <c r="W22" s="5">
        <v>1</v>
      </c>
      <c r="X22" s="5">
        <v>0</v>
      </c>
      <c r="Y22" s="5">
        <v>1</v>
      </c>
      <c r="Z22" s="5">
        <v>2</v>
      </c>
      <c r="AA22" s="5">
        <v>3</v>
      </c>
      <c r="AB22" s="5">
        <v>1</v>
      </c>
      <c r="AC22" s="5">
        <v>0</v>
      </c>
      <c r="AD22" s="5">
        <f aca="true" t="shared" si="4" ref="AD22:AD31">SUM(T22:AC22)</f>
        <v>22</v>
      </c>
      <c r="AE22" s="5">
        <f aca="true" t="shared" si="5" ref="AE22:AE31">SUM(AD22,S22)</f>
        <v>33</v>
      </c>
      <c r="AF22" s="6" t="s">
        <v>33</v>
      </c>
      <c r="AG22" s="6"/>
      <c r="AH22" s="6"/>
      <c r="AI22" s="6"/>
    </row>
    <row r="23" spans="1:35" ht="12.75">
      <c r="A23" s="1">
        <v>20</v>
      </c>
      <c r="B23" s="5" t="s">
        <v>195</v>
      </c>
      <c r="C23" s="5" t="s">
        <v>22</v>
      </c>
      <c r="D23" s="5" t="s">
        <v>23</v>
      </c>
      <c r="E23" s="5">
        <v>0</v>
      </c>
      <c r="F23" s="5">
        <v>1</v>
      </c>
      <c r="G23" s="5">
        <v>1</v>
      </c>
      <c r="H23" s="5">
        <v>1</v>
      </c>
      <c r="I23" s="5">
        <v>1</v>
      </c>
      <c r="J23" s="5"/>
      <c r="K23" s="5">
        <v>1</v>
      </c>
      <c r="L23" s="5">
        <v>1</v>
      </c>
      <c r="M23" s="5">
        <v>1</v>
      </c>
      <c r="N23" s="5"/>
      <c r="O23" s="5">
        <v>1</v>
      </c>
      <c r="P23" s="5">
        <v>1</v>
      </c>
      <c r="Q23" s="5">
        <v>1</v>
      </c>
      <c r="R23" s="5"/>
      <c r="S23" s="5">
        <f t="shared" si="3"/>
        <v>10</v>
      </c>
      <c r="T23" s="5">
        <v>3</v>
      </c>
      <c r="U23" s="4">
        <v>9</v>
      </c>
      <c r="V23" s="5">
        <v>1</v>
      </c>
      <c r="W23" s="5">
        <v>1</v>
      </c>
      <c r="X23" s="5">
        <v>1</v>
      </c>
      <c r="Y23" s="5">
        <v>1</v>
      </c>
      <c r="Z23" s="5">
        <v>2</v>
      </c>
      <c r="AA23" s="5">
        <v>4</v>
      </c>
      <c r="AB23" s="5">
        <v>1</v>
      </c>
      <c r="AC23" s="5">
        <v>0</v>
      </c>
      <c r="AD23" s="5">
        <f t="shared" si="4"/>
        <v>23</v>
      </c>
      <c r="AE23" s="5">
        <f t="shared" si="5"/>
        <v>33</v>
      </c>
      <c r="AF23" s="6" t="s">
        <v>33</v>
      </c>
      <c r="AG23" s="6"/>
      <c r="AH23" s="6"/>
      <c r="AI23" s="6"/>
    </row>
    <row r="24" spans="1:33" ht="12.75">
      <c r="A24" s="1">
        <v>21</v>
      </c>
      <c r="B24" s="5" t="s">
        <v>196</v>
      </c>
      <c r="C24" s="5" t="s">
        <v>22</v>
      </c>
      <c r="D24" s="5" t="s">
        <v>170</v>
      </c>
      <c r="E24" s="5">
        <v>1</v>
      </c>
      <c r="F24" s="5">
        <v>1</v>
      </c>
      <c r="G24" s="5">
        <v>1</v>
      </c>
      <c r="H24" s="5">
        <v>1</v>
      </c>
      <c r="I24" s="5">
        <v>1</v>
      </c>
      <c r="J24" s="5">
        <v>0</v>
      </c>
      <c r="K24" s="5">
        <v>1</v>
      </c>
      <c r="L24" s="5">
        <v>0</v>
      </c>
      <c r="M24" s="5">
        <v>1</v>
      </c>
      <c r="N24" s="5">
        <v>0</v>
      </c>
      <c r="O24" s="5">
        <v>1</v>
      </c>
      <c r="P24" s="5">
        <v>1</v>
      </c>
      <c r="Q24" s="5">
        <v>1</v>
      </c>
      <c r="R24" s="5">
        <v>0</v>
      </c>
      <c r="S24" s="5">
        <f t="shared" si="3"/>
        <v>10</v>
      </c>
      <c r="T24" s="5">
        <v>3</v>
      </c>
      <c r="U24" s="4">
        <v>10</v>
      </c>
      <c r="V24" s="5">
        <v>1</v>
      </c>
      <c r="W24" s="5">
        <v>1</v>
      </c>
      <c r="X24" s="5">
        <v>1</v>
      </c>
      <c r="Y24" s="5">
        <v>1</v>
      </c>
      <c r="Z24" s="5">
        <v>1</v>
      </c>
      <c r="AA24" s="5">
        <v>3</v>
      </c>
      <c r="AB24" s="5">
        <v>1</v>
      </c>
      <c r="AC24" s="5">
        <v>1</v>
      </c>
      <c r="AD24" s="5">
        <f t="shared" si="4"/>
        <v>23</v>
      </c>
      <c r="AE24" s="5">
        <f t="shared" si="5"/>
        <v>33</v>
      </c>
      <c r="AF24" s="6" t="s">
        <v>33</v>
      </c>
      <c r="AG24" s="6"/>
    </row>
    <row r="25" spans="1:33" ht="12.75">
      <c r="A25" s="1">
        <v>22</v>
      </c>
      <c r="B25" s="5" t="s">
        <v>197</v>
      </c>
      <c r="C25" s="5" t="s">
        <v>16</v>
      </c>
      <c r="D25" s="5" t="s">
        <v>17</v>
      </c>
      <c r="E25" s="5">
        <v>1</v>
      </c>
      <c r="F25" s="5">
        <v>1</v>
      </c>
      <c r="G25" s="5">
        <v>1</v>
      </c>
      <c r="H25" s="5">
        <v>1</v>
      </c>
      <c r="I25" s="5">
        <v>1</v>
      </c>
      <c r="J25" s="5">
        <v>0</v>
      </c>
      <c r="K25" s="5">
        <v>0</v>
      </c>
      <c r="L25" s="5">
        <v>1</v>
      </c>
      <c r="M25" s="5">
        <v>0</v>
      </c>
      <c r="N25" s="5">
        <v>0</v>
      </c>
      <c r="O25" s="5">
        <v>1</v>
      </c>
      <c r="P25" s="5">
        <v>1</v>
      </c>
      <c r="Q25" s="5">
        <v>1</v>
      </c>
      <c r="R25" s="5"/>
      <c r="S25" s="5">
        <f t="shared" si="3"/>
        <v>9</v>
      </c>
      <c r="T25" s="5">
        <v>3</v>
      </c>
      <c r="U25" s="4">
        <v>10</v>
      </c>
      <c r="V25" s="5">
        <v>1</v>
      </c>
      <c r="W25" s="5">
        <v>1</v>
      </c>
      <c r="X25" s="5">
        <v>1</v>
      </c>
      <c r="Y25" s="5">
        <v>1</v>
      </c>
      <c r="Z25" s="5">
        <v>2</v>
      </c>
      <c r="AA25" s="5">
        <v>3</v>
      </c>
      <c r="AB25" s="5">
        <v>1</v>
      </c>
      <c r="AC25" s="5">
        <v>1</v>
      </c>
      <c r="AD25" s="5">
        <f t="shared" si="4"/>
        <v>24</v>
      </c>
      <c r="AE25" s="5">
        <f t="shared" si="5"/>
        <v>33</v>
      </c>
      <c r="AF25" s="6" t="s">
        <v>33</v>
      </c>
      <c r="AG25" s="6"/>
    </row>
    <row r="26" spans="1:33" ht="12.75">
      <c r="A26" s="1">
        <v>23</v>
      </c>
      <c r="B26" s="1" t="s">
        <v>198</v>
      </c>
      <c r="C26" s="1" t="s">
        <v>22</v>
      </c>
      <c r="D26" s="1" t="s">
        <v>170</v>
      </c>
      <c r="E26" s="1">
        <v>1</v>
      </c>
      <c r="F26" s="1">
        <v>1</v>
      </c>
      <c r="G26" s="1">
        <v>1</v>
      </c>
      <c r="H26" s="1">
        <v>1</v>
      </c>
      <c r="I26" s="1">
        <v>1</v>
      </c>
      <c r="J26" s="1">
        <v>0</v>
      </c>
      <c r="K26" s="1">
        <v>1</v>
      </c>
      <c r="L26" s="1">
        <v>1</v>
      </c>
      <c r="M26" s="1">
        <v>1</v>
      </c>
      <c r="N26" s="1">
        <v>0</v>
      </c>
      <c r="O26" s="1">
        <v>0</v>
      </c>
      <c r="P26" s="1">
        <v>1</v>
      </c>
      <c r="Q26" s="1">
        <v>1</v>
      </c>
      <c r="R26" s="1">
        <v>0</v>
      </c>
      <c r="S26" s="1">
        <f t="shared" si="3"/>
        <v>10</v>
      </c>
      <c r="T26" s="1">
        <v>3</v>
      </c>
      <c r="U26" s="4">
        <v>9</v>
      </c>
      <c r="V26" s="1">
        <v>1</v>
      </c>
      <c r="W26" s="1">
        <v>1</v>
      </c>
      <c r="X26" s="1">
        <v>0</v>
      </c>
      <c r="Y26" s="1">
        <v>1</v>
      </c>
      <c r="Z26" s="1">
        <v>2</v>
      </c>
      <c r="AA26" s="1">
        <v>2</v>
      </c>
      <c r="AB26" s="1">
        <v>1</v>
      </c>
      <c r="AC26" s="1">
        <v>1</v>
      </c>
      <c r="AD26" s="5">
        <f t="shared" si="4"/>
        <v>21</v>
      </c>
      <c r="AE26" s="1">
        <f t="shared" si="5"/>
        <v>31</v>
      </c>
      <c r="AF26" s="6"/>
      <c r="AG26" s="6"/>
    </row>
    <row r="27" spans="1:33" ht="12.75">
      <c r="A27" s="1">
        <v>24</v>
      </c>
      <c r="B27" s="1" t="s">
        <v>199</v>
      </c>
      <c r="C27" s="1" t="s">
        <v>57</v>
      </c>
      <c r="D27" s="1" t="s">
        <v>190</v>
      </c>
      <c r="E27" s="1">
        <v>0</v>
      </c>
      <c r="F27" s="1">
        <v>1</v>
      </c>
      <c r="G27" s="1">
        <v>1</v>
      </c>
      <c r="H27" s="1">
        <v>1</v>
      </c>
      <c r="I27" s="1">
        <v>1</v>
      </c>
      <c r="J27" s="1">
        <v>0</v>
      </c>
      <c r="K27" s="1">
        <v>1</v>
      </c>
      <c r="L27" s="1">
        <v>1</v>
      </c>
      <c r="M27" s="1">
        <v>1</v>
      </c>
      <c r="N27" s="1"/>
      <c r="O27" s="1">
        <v>1</v>
      </c>
      <c r="P27" s="1">
        <v>1</v>
      </c>
      <c r="Q27" s="1">
        <v>1</v>
      </c>
      <c r="R27" s="1"/>
      <c r="S27" s="1">
        <f t="shared" si="3"/>
        <v>10</v>
      </c>
      <c r="T27" s="1">
        <v>3</v>
      </c>
      <c r="U27" s="4">
        <v>9</v>
      </c>
      <c r="V27" s="1">
        <v>1</v>
      </c>
      <c r="W27" s="1">
        <v>1</v>
      </c>
      <c r="X27" s="1">
        <v>0</v>
      </c>
      <c r="Y27" s="1">
        <v>1</v>
      </c>
      <c r="Z27" s="1">
        <v>2</v>
      </c>
      <c r="AA27" s="1">
        <v>3</v>
      </c>
      <c r="AB27" s="1">
        <v>1</v>
      </c>
      <c r="AC27" s="1">
        <v>0</v>
      </c>
      <c r="AD27" s="5">
        <f t="shared" si="4"/>
        <v>21</v>
      </c>
      <c r="AE27" s="1">
        <f t="shared" si="5"/>
        <v>31</v>
      </c>
      <c r="AF27" s="6"/>
      <c r="AG27" s="6"/>
    </row>
    <row r="28" spans="1:31" ht="12.75">
      <c r="A28" s="1">
        <v>25</v>
      </c>
      <c r="B28" t="s">
        <v>200</v>
      </c>
      <c r="C28" t="s">
        <v>54</v>
      </c>
      <c r="D28" t="s">
        <v>55</v>
      </c>
      <c r="E28">
        <v>0</v>
      </c>
      <c r="F28">
        <v>1</v>
      </c>
      <c r="G28">
        <v>1</v>
      </c>
      <c r="H28">
        <v>1</v>
      </c>
      <c r="I28">
        <v>1</v>
      </c>
      <c r="J28">
        <v>1</v>
      </c>
      <c r="K28">
        <v>0</v>
      </c>
      <c r="L28">
        <v>1</v>
      </c>
      <c r="M28">
        <v>0</v>
      </c>
      <c r="N28">
        <v>0</v>
      </c>
      <c r="O28">
        <v>1</v>
      </c>
      <c r="P28">
        <v>1</v>
      </c>
      <c r="Q28">
        <v>0</v>
      </c>
      <c r="R28">
        <v>0</v>
      </c>
      <c r="S28">
        <f t="shared" si="3"/>
        <v>8</v>
      </c>
      <c r="T28">
        <v>3</v>
      </c>
      <c r="U28" s="4">
        <v>10</v>
      </c>
      <c r="V28">
        <v>1</v>
      </c>
      <c r="W28">
        <v>1</v>
      </c>
      <c r="X28">
        <v>1</v>
      </c>
      <c r="Y28">
        <v>1</v>
      </c>
      <c r="Z28">
        <v>2</v>
      </c>
      <c r="AA28">
        <v>3</v>
      </c>
      <c r="AB28">
        <v>1</v>
      </c>
      <c r="AC28">
        <v>0</v>
      </c>
      <c r="AD28" s="5">
        <f t="shared" si="4"/>
        <v>23</v>
      </c>
      <c r="AE28">
        <f t="shared" si="5"/>
        <v>31</v>
      </c>
    </row>
    <row r="29" spans="1:31" ht="12.75">
      <c r="A29" s="1">
        <v>26</v>
      </c>
      <c r="B29" t="s">
        <v>201</v>
      </c>
      <c r="C29" t="s">
        <v>19</v>
      </c>
      <c r="D29" t="s">
        <v>202</v>
      </c>
      <c r="E29">
        <v>0</v>
      </c>
      <c r="F29">
        <v>1</v>
      </c>
      <c r="G29">
        <v>0</v>
      </c>
      <c r="H29">
        <v>1</v>
      </c>
      <c r="I29">
        <v>1</v>
      </c>
      <c r="J29">
        <v>1</v>
      </c>
      <c r="K29">
        <v>0</v>
      </c>
      <c r="L29">
        <v>1</v>
      </c>
      <c r="M29">
        <v>1</v>
      </c>
      <c r="N29">
        <v>0</v>
      </c>
      <c r="O29">
        <v>1</v>
      </c>
      <c r="P29">
        <v>0</v>
      </c>
      <c r="R29">
        <v>1</v>
      </c>
      <c r="S29">
        <f t="shared" si="3"/>
        <v>8</v>
      </c>
      <c r="T29">
        <v>3</v>
      </c>
      <c r="U29" s="4">
        <v>10</v>
      </c>
      <c r="V29">
        <v>1</v>
      </c>
      <c r="W29">
        <v>1</v>
      </c>
      <c r="X29">
        <v>1</v>
      </c>
      <c r="Y29">
        <v>1</v>
      </c>
      <c r="Z29">
        <v>1</v>
      </c>
      <c r="AA29">
        <v>3</v>
      </c>
      <c r="AB29">
        <v>1</v>
      </c>
      <c r="AC29">
        <v>1</v>
      </c>
      <c r="AD29" s="5">
        <f t="shared" si="4"/>
        <v>23</v>
      </c>
      <c r="AE29">
        <f t="shared" si="5"/>
        <v>31</v>
      </c>
    </row>
    <row r="30" spans="1:31" ht="12.75">
      <c r="A30" s="1">
        <v>27</v>
      </c>
      <c r="B30" t="s">
        <v>203</v>
      </c>
      <c r="C30" t="s">
        <v>22</v>
      </c>
      <c r="D30" t="s">
        <v>170</v>
      </c>
      <c r="E30">
        <v>1</v>
      </c>
      <c r="F30">
        <v>1</v>
      </c>
      <c r="G30">
        <v>1</v>
      </c>
      <c r="H30">
        <v>1</v>
      </c>
      <c r="I30">
        <v>0</v>
      </c>
      <c r="J30">
        <v>1</v>
      </c>
      <c r="K30">
        <v>1</v>
      </c>
      <c r="L30">
        <v>1</v>
      </c>
      <c r="M30">
        <v>1</v>
      </c>
      <c r="N30">
        <v>0</v>
      </c>
      <c r="O30">
        <v>1</v>
      </c>
      <c r="P30">
        <v>1</v>
      </c>
      <c r="Q30">
        <v>0</v>
      </c>
      <c r="R30">
        <v>0</v>
      </c>
      <c r="S30">
        <f t="shared" si="3"/>
        <v>10</v>
      </c>
      <c r="T30">
        <v>3</v>
      </c>
      <c r="U30" s="4">
        <v>9</v>
      </c>
      <c r="V30">
        <v>1</v>
      </c>
      <c r="W30">
        <v>1</v>
      </c>
      <c r="X30">
        <v>0</v>
      </c>
      <c r="Y30">
        <v>1</v>
      </c>
      <c r="Z30">
        <v>1</v>
      </c>
      <c r="AA30">
        <v>3</v>
      </c>
      <c r="AB30">
        <v>1</v>
      </c>
      <c r="AC30">
        <v>1</v>
      </c>
      <c r="AD30" s="5">
        <f t="shared" si="4"/>
        <v>21</v>
      </c>
      <c r="AE30">
        <f t="shared" si="5"/>
        <v>31</v>
      </c>
    </row>
    <row r="31" spans="1:31" ht="12.75">
      <c r="A31" s="1">
        <v>28</v>
      </c>
      <c r="B31" t="s">
        <v>204</v>
      </c>
      <c r="C31" t="s">
        <v>48</v>
      </c>
      <c r="D31" t="s">
        <v>49</v>
      </c>
      <c r="E31">
        <v>1</v>
      </c>
      <c r="F31">
        <v>1</v>
      </c>
      <c r="G31">
        <v>1</v>
      </c>
      <c r="H31">
        <v>1</v>
      </c>
      <c r="I31">
        <v>1</v>
      </c>
      <c r="J31">
        <v>0</v>
      </c>
      <c r="K31">
        <v>1</v>
      </c>
      <c r="L31">
        <v>1</v>
      </c>
      <c r="M31">
        <v>1</v>
      </c>
      <c r="N31">
        <v>0</v>
      </c>
      <c r="O31">
        <v>1</v>
      </c>
      <c r="P31">
        <v>1</v>
      </c>
      <c r="Q31">
        <v>0</v>
      </c>
      <c r="R31">
        <v>0</v>
      </c>
      <c r="S31">
        <f t="shared" si="3"/>
        <v>10</v>
      </c>
      <c r="T31">
        <v>3</v>
      </c>
      <c r="U31" s="4">
        <v>10</v>
      </c>
      <c r="V31">
        <v>1</v>
      </c>
      <c r="W31">
        <v>0</v>
      </c>
      <c r="X31">
        <v>0</v>
      </c>
      <c r="Y31">
        <v>1</v>
      </c>
      <c r="Z31">
        <v>2</v>
      </c>
      <c r="AA31">
        <v>3</v>
      </c>
      <c r="AB31">
        <v>1</v>
      </c>
      <c r="AC31">
        <v>0</v>
      </c>
      <c r="AD31" s="5">
        <f t="shared" si="4"/>
        <v>21</v>
      </c>
      <c r="AE31">
        <f t="shared" si="5"/>
        <v>31</v>
      </c>
    </row>
    <row r="32" spans="1:31" ht="12.75">
      <c r="A32" s="1">
        <v>29</v>
      </c>
      <c r="B32" t="s">
        <v>205</v>
      </c>
      <c r="C32" t="s">
        <v>22</v>
      </c>
      <c r="D32" t="s">
        <v>23</v>
      </c>
      <c r="E32">
        <v>0</v>
      </c>
      <c r="F32">
        <v>1</v>
      </c>
      <c r="H32">
        <v>1</v>
      </c>
      <c r="I32">
        <v>0</v>
      </c>
      <c r="K32">
        <v>0</v>
      </c>
      <c r="L32">
        <v>1</v>
      </c>
      <c r="O32">
        <v>1</v>
      </c>
      <c r="P32">
        <v>1</v>
      </c>
      <c r="S32">
        <f t="shared" si="0"/>
        <v>5</v>
      </c>
      <c r="T32">
        <v>3</v>
      </c>
      <c r="U32" s="4">
        <v>9</v>
      </c>
      <c r="V32">
        <v>1</v>
      </c>
      <c r="W32">
        <v>1</v>
      </c>
      <c r="X32">
        <v>1</v>
      </c>
      <c r="Y32">
        <v>1</v>
      </c>
      <c r="Z32">
        <v>2</v>
      </c>
      <c r="AA32">
        <v>4</v>
      </c>
      <c r="AB32">
        <v>1</v>
      </c>
      <c r="AC32">
        <v>2</v>
      </c>
      <c r="AD32" s="5">
        <f t="shared" si="1"/>
        <v>25</v>
      </c>
      <c r="AE32">
        <f t="shared" si="2"/>
        <v>30</v>
      </c>
    </row>
    <row r="33" spans="1:31" ht="12.75">
      <c r="A33" s="1">
        <v>30</v>
      </c>
      <c r="B33" t="s">
        <v>206</v>
      </c>
      <c r="C33" t="s">
        <v>81</v>
      </c>
      <c r="D33" t="s">
        <v>192</v>
      </c>
      <c r="E33">
        <v>0</v>
      </c>
      <c r="F33">
        <v>1</v>
      </c>
      <c r="G33">
        <v>1</v>
      </c>
      <c r="H33">
        <v>1</v>
      </c>
      <c r="I33">
        <v>0</v>
      </c>
      <c r="O33">
        <v>1</v>
      </c>
      <c r="P33">
        <v>1</v>
      </c>
      <c r="Q33">
        <v>1</v>
      </c>
      <c r="S33">
        <f t="shared" si="0"/>
        <v>6</v>
      </c>
      <c r="T33">
        <v>3</v>
      </c>
      <c r="U33" s="4">
        <v>9</v>
      </c>
      <c r="V33">
        <v>1</v>
      </c>
      <c r="W33">
        <v>1</v>
      </c>
      <c r="X33">
        <v>1</v>
      </c>
      <c r="Y33">
        <v>1</v>
      </c>
      <c r="Z33">
        <v>2</v>
      </c>
      <c r="AA33">
        <v>4</v>
      </c>
      <c r="AB33">
        <v>1</v>
      </c>
      <c r="AC33">
        <v>1</v>
      </c>
      <c r="AD33" s="5">
        <f t="shared" si="1"/>
        <v>24</v>
      </c>
      <c r="AE33">
        <f t="shared" si="2"/>
        <v>30</v>
      </c>
    </row>
    <row r="34" spans="1:31" ht="12.75">
      <c r="A34" s="1">
        <v>31</v>
      </c>
      <c r="B34" t="s">
        <v>207</v>
      </c>
      <c r="C34" t="s">
        <v>54</v>
      </c>
      <c r="D34" t="s">
        <v>55</v>
      </c>
      <c r="E34">
        <v>0</v>
      </c>
      <c r="F34">
        <v>0</v>
      </c>
      <c r="G34">
        <v>0</v>
      </c>
      <c r="H34">
        <v>1</v>
      </c>
      <c r="I34">
        <v>0</v>
      </c>
      <c r="J34">
        <v>0</v>
      </c>
      <c r="K34">
        <v>1</v>
      </c>
      <c r="L34">
        <v>1</v>
      </c>
      <c r="M34">
        <v>0</v>
      </c>
      <c r="N34">
        <v>0</v>
      </c>
      <c r="O34">
        <v>1</v>
      </c>
      <c r="P34">
        <v>1</v>
      </c>
      <c r="Q34">
        <v>1</v>
      </c>
      <c r="R34">
        <v>0</v>
      </c>
      <c r="S34">
        <f t="shared" si="0"/>
        <v>6</v>
      </c>
      <c r="T34">
        <v>3</v>
      </c>
      <c r="U34" s="4">
        <v>10</v>
      </c>
      <c r="V34">
        <v>1</v>
      </c>
      <c r="W34">
        <v>1</v>
      </c>
      <c r="X34">
        <v>0</v>
      </c>
      <c r="Y34">
        <v>1</v>
      </c>
      <c r="Z34">
        <v>2</v>
      </c>
      <c r="AA34">
        <v>4</v>
      </c>
      <c r="AB34">
        <v>1</v>
      </c>
      <c r="AC34">
        <v>0</v>
      </c>
      <c r="AD34" s="5">
        <f t="shared" si="1"/>
        <v>23</v>
      </c>
      <c r="AE34">
        <f t="shared" si="2"/>
        <v>29</v>
      </c>
    </row>
    <row r="35" spans="1:31" ht="12.75">
      <c r="A35" s="1">
        <v>32</v>
      </c>
      <c r="B35" t="s">
        <v>208</v>
      </c>
      <c r="C35" t="s">
        <v>16</v>
      </c>
      <c r="D35" t="s">
        <v>17</v>
      </c>
      <c r="E35">
        <v>1</v>
      </c>
      <c r="F35">
        <v>1</v>
      </c>
      <c r="G35">
        <v>1</v>
      </c>
      <c r="I35">
        <v>1</v>
      </c>
      <c r="J35">
        <v>0</v>
      </c>
      <c r="K35">
        <v>1</v>
      </c>
      <c r="L35">
        <v>1</v>
      </c>
      <c r="M35">
        <v>0</v>
      </c>
      <c r="N35">
        <v>0</v>
      </c>
      <c r="O35">
        <v>1</v>
      </c>
      <c r="P35">
        <v>1</v>
      </c>
      <c r="Q35">
        <v>0</v>
      </c>
      <c r="R35">
        <v>0</v>
      </c>
      <c r="S35">
        <f t="shared" si="0"/>
        <v>8</v>
      </c>
      <c r="T35">
        <v>3</v>
      </c>
      <c r="U35" s="4">
        <v>8</v>
      </c>
      <c r="V35">
        <v>1</v>
      </c>
      <c r="W35">
        <v>1</v>
      </c>
      <c r="X35">
        <v>1</v>
      </c>
      <c r="Y35">
        <v>1</v>
      </c>
      <c r="Z35">
        <v>2</v>
      </c>
      <c r="AA35">
        <v>3</v>
      </c>
      <c r="AB35">
        <v>1</v>
      </c>
      <c r="AC35">
        <v>0</v>
      </c>
      <c r="AD35" s="5">
        <f t="shared" si="1"/>
        <v>21</v>
      </c>
      <c r="AE35">
        <f t="shared" si="2"/>
        <v>29</v>
      </c>
    </row>
    <row r="36" spans="1:31" ht="12.75">
      <c r="A36" s="1">
        <v>33</v>
      </c>
      <c r="B36" t="s">
        <v>209</v>
      </c>
      <c r="C36" t="s">
        <v>42</v>
      </c>
      <c r="D36" t="s">
        <v>134</v>
      </c>
      <c r="E36">
        <v>1</v>
      </c>
      <c r="F36">
        <v>0</v>
      </c>
      <c r="G36">
        <v>1</v>
      </c>
      <c r="H36">
        <v>1</v>
      </c>
      <c r="I36">
        <v>0</v>
      </c>
      <c r="J36">
        <v>1</v>
      </c>
      <c r="K36">
        <v>1</v>
      </c>
      <c r="L36">
        <v>1</v>
      </c>
      <c r="M36">
        <v>1</v>
      </c>
      <c r="N36">
        <v>0</v>
      </c>
      <c r="O36">
        <v>1</v>
      </c>
      <c r="P36">
        <v>1</v>
      </c>
      <c r="Q36">
        <v>1</v>
      </c>
      <c r="R36">
        <v>1</v>
      </c>
      <c r="S36">
        <f aca="true" t="shared" si="6" ref="S36:S67">SUM(E36:R36)</f>
        <v>11</v>
      </c>
      <c r="T36">
        <v>3</v>
      </c>
      <c r="U36" s="4">
        <v>10</v>
      </c>
      <c r="V36">
        <v>1</v>
      </c>
      <c r="W36">
        <v>1</v>
      </c>
      <c r="X36">
        <v>0</v>
      </c>
      <c r="Y36">
        <v>1</v>
      </c>
      <c r="Z36">
        <v>0</v>
      </c>
      <c r="AA36">
        <v>1</v>
      </c>
      <c r="AB36">
        <v>1</v>
      </c>
      <c r="AC36">
        <v>0</v>
      </c>
      <c r="AD36" s="5">
        <f aca="true" t="shared" si="7" ref="AD36:AD67">SUM(T36:AC36)</f>
        <v>18</v>
      </c>
      <c r="AE36">
        <f aca="true" t="shared" si="8" ref="AE36:AE67">SUM(AD36,S36)</f>
        <v>29</v>
      </c>
    </row>
    <row r="37" spans="1:31" ht="12.75">
      <c r="A37" s="1">
        <v>34</v>
      </c>
      <c r="B37" t="s">
        <v>210</v>
      </c>
      <c r="C37" t="s">
        <v>12</v>
      </c>
      <c r="D37" t="s">
        <v>211</v>
      </c>
      <c r="E37">
        <v>0</v>
      </c>
      <c r="F37">
        <v>1</v>
      </c>
      <c r="I37">
        <v>1</v>
      </c>
      <c r="J37">
        <v>1</v>
      </c>
      <c r="N37">
        <v>0</v>
      </c>
      <c r="P37">
        <v>1</v>
      </c>
      <c r="S37">
        <f t="shared" si="6"/>
        <v>4</v>
      </c>
      <c r="T37">
        <v>3</v>
      </c>
      <c r="U37" s="4">
        <v>10</v>
      </c>
      <c r="V37">
        <v>1</v>
      </c>
      <c r="W37">
        <v>1</v>
      </c>
      <c r="X37">
        <v>1</v>
      </c>
      <c r="Y37">
        <v>1</v>
      </c>
      <c r="Z37">
        <v>2</v>
      </c>
      <c r="AA37">
        <v>4</v>
      </c>
      <c r="AB37">
        <v>1</v>
      </c>
      <c r="AC37">
        <v>1</v>
      </c>
      <c r="AD37" s="5">
        <f t="shared" si="7"/>
        <v>25</v>
      </c>
      <c r="AE37">
        <f t="shared" si="8"/>
        <v>29</v>
      </c>
    </row>
    <row r="38" spans="1:31" ht="14.25" customHeight="1">
      <c r="A38" s="1">
        <v>35</v>
      </c>
      <c r="B38" t="s">
        <v>212</v>
      </c>
      <c r="C38" t="s">
        <v>22</v>
      </c>
      <c r="D38" t="s">
        <v>23</v>
      </c>
      <c r="E38">
        <v>0</v>
      </c>
      <c r="F38">
        <v>1</v>
      </c>
      <c r="G38">
        <v>1</v>
      </c>
      <c r="H38">
        <v>1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1</v>
      </c>
      <c r="P38">
        <v>1</v>
      </c>
      <c r="Q38">
        <v>0</v>
      </c>
      <c r="R38">
        <v>0</v>
      </c>
      <c r="S38">
        <f t="shared" si="6"/>
        <v>5</v>
      </c>
      <c r="T38">
        <v>3</v>
      </c>
      <c r="U38" s="4">
        <v>7</v>
      </c>
      <c r="V38">
        <v>1</v>
      </c>
      <c r="W38">
        <v>1</v>
      </c>
      <c r="X38">
        <v>1</v>
      </c>
      <c r="Y38">
        <v>1</v>
      </c>
      <c r="Z38">
        <v>2</v>
      </c>
      <c r="AA38">
        <v>4</v>
      </c>
      <c r="AB38">
        <v>1</v>
      </c>
      <c r="AC38">
        <v>2</v>
      </c>
      <c r="AD38" s="5">
        <f t="shared" si="7"/>
        <v>23</v>
      </c>
      <c r="AE38">
        <f t="shared" si="8"/>
        <v>28</v>
      </c>
    </row>
    <row r="39" spans="1:31" ht="12.75">
      <c r="A39" s="1">
        <v>36</v>
      </c>
      <c r="B39" t="s">
        <v>213</v>
      </c>
      <c r="C39" t="s">
        <v>81</v>
      </c>
      <c r="D39" t="s">
        <v>192</v>
      </c>
      <c r="E39">
        <v>0</v>
      </c>
      <c r="F39">
        <v>0</v>
      </c>
      <c r="G39">
        <v>1</v>
      </c>
      <c r="H39">
        <v>0</v>
      </c>
      <c r="I39">
        <v>0</v>
      </c>
      <c r="J39">
        <v>1</v>
      </c>
      <c r="K39">
        <v>0</v>
      </c>
      <c r="L39">
        <v>1</v>
      </c>
      <c r="M39">
        <v>1</v>
      </c>
      <c r="N39">
        <v>0</v>
      </c>
      <c r="O39">
        <v>1</v>
      </c>
      <c r="P39">
        <v>0</v>
      </c>
      <c r="Q39">
        <v>0</v>
      </c>
      <c r="R39">
        <v>0</v>
      </c>
      <c r="S39">
        <f t="shared" si="6"/>
        <v>5</v>
      </c>
      <c r="T39">
        <v>3</v>
      </c>
      <c r="U39" s="4">
        <v>9</v>
      </c>
      <c r="V39">
        <v>1</v>
      </c>
      <c r="W39">
        <v>1</v>
      </c>
      <c r="X39">
        <v>0</v>
      </c>
      <c r="Y39">
        <v>1</v>
      </c>
      <c r="Z39">
        <v>2</v>
      </c>
      <c r="AA39">
        <v>4</v>
      </c>
      <c r="AB39">
        <v>1</v>
      </c>
      <c r="AC39">
        <v>1</v>
      </c>
      <c r="AD39" s="5">
        <f t="shared" si="7"/>
        <v>23</v>
      </c>
      <c r="AE39">
        <f t="shared" si="8"/>
        <v>28</v>
      </c>
    </row>
    <row r="40" spans="1:31" ht="12.75">
      <c r="A40" s="1">
        <v>37</v>
      </c>
      <c r="B40" t="s">
        <v>214</v>
      </c>
      <c r="C40" t="s">
        <v>42</v>
      </c>
      <c r="D40" t="s">
        <v>215</v>
      </c>
      <c r="E40">
        <v>1</v>
      </c>
      <c r="F40">
        <v>1</v>
      </c>
      <c r="G40">
        <v>1</v>
      </c>
      <c r="H40">
        <v>1</v>
      </c>
      <c r="I40">
        <v>1</v>
      </c>
      <c r="J40">
        <v>0</v>
      </c>
      <c r="K40">
        <v>0</v>
      </c>
      <c r="L40">
        <v>1</v>
      </c>
      <c r="M40">
        <v>0</v>
      </c>
      <c r="N40">
        <v>0</v>
      </c>
      <c r="O40">
        <v>1</v>
      </c>
      <c r="P40">
        <v>1</v>
      </c>
      <c r="Q40">
        <v>1</v>
      </c>
      <c r="R40">
        <v>1</v>
      </c>
      <c r="S40">
        <f t="shared" si="6"/>
        <v>10</v>
      </c>
      <c r="T40">
        <v>3</v>
      </c>
      <c r="U40" s="4">
        <v>9</v>
      </c>
      <c r="V40">
        <v>1</v>
      </c>
      <c r="W40">
        <v>1</v>
      </c>
      <c r="X40">
        <v>0</v>
      </c>
      <c r="Y40">
        <v>1</v>
      </c>
      <c r="Z40">
        <v>1</v>
      </c>
      <c r="AA40">
        <v>1</v>
      </c>
      <c r="AB40">
        <v>1</v>
      </c>
      <c r="AC40">
        <v>0</v>
      </c>
      <c r="AD40" s="5">
        <f t="shared" si="7"/>
        <v>18</v>
      </c>
      <c r="AE40">
        <f t="shared" si="8"/>
        <v>28</v>
      </c>
    </row>
    <row r="41" spans="1:31" ht="12.75">
      <c r="A41" s="1">
        <v>38</v>
      </c>
      <c r="B41" t="s">
        <v>216</v>
      </c>
      <c r="C41" t="s">
        <v>81</v>
      </c>
      <c r="D41" t="s">
        <v>192</v>
      </c>
      <c r="E41">
        <v>0</v>
      </c>
      <c r="F41">
        <v>1</v>
      </c>
      <c r="G41">
        <v>1</v>
      </c>
      <c r="H41">
        <v>0</v>
      </c>
      <c r="I41">
        <v>1</v>
      </c>
      <c r="J41">
        <v>1</v>
      </c>
      <c r="K41">
        <v>1</v>
      </c>
      <c r="L41">
        <v>1</v>
      </c>
      <c r="M41">
        <v>0</v>
      </c>
      <c r="O41">
        <v>1</v>
      </c>
      <c r="P41">
        <v>1</v>
      </c>
      <c r="Q41">
        <v>1</v>
      </c>
      <c r="S41">
        <f t="shared" si="6"/>
        <v>9</v>
      </c>
      <c r="T41">
        <v>3</v>
      </c>
      <c r="U41" s="4">
        <v>5</v>
      </c>
      <c r="V41">
        <v>1</v>
      </c>
      <c r="W41">
        <v>1</v>
      </c>
      <c r="X41">
        <v>1</v>
      </c>
      <c r="Y41">
        <v>1</v>
      </c>
      <c r="Z41">
        <v>2</v>
      </c>
      <c r="AA41">
        <v>4</v>
      </c>
      <c r="AB41">
        <v>1</v>
      </c>
      <c r="AC41">
        <v>0</v>
      </c>
      <c r="AD41" s="5">
        <f t="shared" si="7"/>
        <v>19</v>
      </c>
      <c r="AE41">
        <f t="shared" si="8"/>
        <v>28</v>
      </c>
    </row>
    <row r="42" spans="1:31" ht="12.75">
      <c r="A42" s="1">
        <v>39</v>
      </c>
      <c r="B42" t="s">
        <v>217</v>
      </c>
      <c r="C42" t="s">
        <v>22</v>
      </c>
      <c r="D42" t="s">
        <v>176</v>
      </c>
      <c r="E42">
        <v>0</v>
      </c>
      <c r="F42">
        <v>1</v>
      </c>
      <c r="G42">
        <v>0</v>
      </c>
      <c r="H42">
        <v>1</v>
      </c>
      <c r="I42">
        <v>1</v>
      </c>
      <c r="J42">
        <v>1</v>
      </c>
      <c r="K42">
        <v>1</v>
      </c>
      <c r="L42">
        <v>1</v>
      </c>
      <c r="M42">
        <v>0</v>
      </c>
      <c r="N42">
        <v>0</v>
      </c>
      <c r="O42">
        <v>1</v>
      </c>
      <c r="P42">
        <v>0</v>
      </c>
      <c r="Q42">
        <v>1</v>
      </c>
      <c r="R42">
        <v>1</v>
      </c>
      <c r="S42">
        <f t="shared" si="6"/>
        <v>9</v>
      </c>
      <c r="T42">
        <v>1</v>
      </c>
      <c r="U42" s="4">
        <v>10</v>
      </c>
      <c r="V42">
        <v>1</v>
      </c>
      <c r="W42">
        <v>1</v>
      </c>
      <c r="X42">
        <v>1</v>
      </c>
      <c r="Y42">
        <v>0</v>
      </c>
      <c r="Z42">
        <v>1</v>
      </c>
      <c r="AA42">
        <v>3</v>
      </c>
      <c r="AB42">
        <v>1</v>
      </c>
      <c r="AC42">
        <v>0</v>
      </c>
      <c r="AD42" s="5">
        <f t="shared" si="7"/>
        <v>19</v>
      </c>
      <c r="AE42">
        <f t="shared" si="8"/>
        <v>28</v>
      </c>
    </row>
    <row r="43" spans="1:31" ht="12.75">
      <c r="A43" s="1">
        <v>40</v>
      </c>
      <c r="B43" t="s">
        <v>218</v>
      </c>
      <c r="C43" t="s">
        <v>22</v>
      </c>
      <c r="D43" t="s">
        <v>219</v>
      </c>
      <c r="E43">
        <v>0</v>
      </c>
      <c r="F43">
        <v>1</v>
      </c>
      <c r="G43">
        <v>1</v>
      </c>
      <c r="H43">
        <v>1</v>
      </c>
      <c r="I43">
        <v>0</v>
      </c>
      <c r="J43">
        <v>1</v>
      </c>
      <c r="K43">
        <v>1</v>
      </c>
      <c r="L43">
        <v>1</v>
      </c>
      <c r="M43">
        <v>1</v>
      </c>
      <c r="N43">
        <v>0</v>
      </c>
      <c r="O43">
        <v>1</v>
      </c>
      <c r="P43">
        <v>1</v>
      </c>
      <c r="Q43">
        <v>1</v>
      </c>
      <c r="R43">
        <v>0</v>
      </c>
      <c r="S43">
        <f t="shared" si="6"/>
        <v>10</v>
      </c>
      <c r="T43">
        <v>0</v>
      </c>
      <c r="U43" s="4">
        <v>8</v>
      </c>
      <c r="V43">
        <v>1</v>
      </c>
      <c r="W43">
        <v>0</v>
      </c>
      <c r="X43">
        <v>0</v>
      </c>
      <c r="Y43">
        <v>1</v>
      </c>
      <c r="Z43">
        <v>2</v>
      </c>
      <c r="AA43">
        <v>3</v>
      </c>
      <c r="AB43">
        <v>1</v>
      </c>
      <c r="AC43">
        <v>1</v>
      </c>
      <c r="AD43" s="5">
        <f t="shared" si="7"/>
        <v>17</v>
      </c>
      <c r="AE43">
        <f t="shared" si="8"/>
        <v>27</v>
      </c>
    </row>
    <row r="44" spans="1:31" ht="12.75">
      <c r="A44" s="1">
        <v>41</v>
      </c>
      <c r="B44" t="s">
        <v>220</v>
      </c>
      <c r="C44" t="s">
        <v>22</v>
      </c>
      <c r="D44" t="s">
        <v>176</v>
      </c>
      <c r="E44">
        <v>0</v>
      </c>
      <c r="F44">
        <v>0</v>
      </c>
      <c r="G44">
        <v>1</v>
      </c>
      <c r="H44">
        <v>1</v>
      </c>
      <c r="I44">
        <v>1</v>
      </c>
      <c r="J44">
        <v>0</v>
      </c>
      <c r="K44">
        <v>1</v>
      </c>
      <c r="L44">
        <v>1</v>
      </c>
      <c r="M44">
        <v>0</v>
      </c>
      <c r="N44">
        <v>0</v>
      </c>
      <c r="O44">
        <v>1</v>
      </c>
      <c r="P44">
        <v>1</v>
      </c>
      <c r="Q44">
        <v>1</v>
      </c>
      <c r="R44">
        <v>1</v>
      </c>
      <c r="S44">
        <f t="shared" si="6"/>
        <v>9</v>
      </c>
      <c r="T44">
        <v>3</v>
      </c>
      <c r="U44" s="4">
        <v>9</v>
      </c>
      <c r="V44">
        <v>1</v>
      </c>
      <c r="W44">
        <v>1</v>
      </c>
      <c r="X44">
        <v>0</v>
      </c>
      <c r="Y44">
        <v>1</v>
      </c>
      <c r="Z44">
        <v>1</v>
      </c>
      <c r="AA44">
        <v>1</v>
      </c>
      <c r="AB44">
        <v>1</v>
      </c>
      <c r="AC44">
        <v>0</v>
      </c>
      <c r="AD44" s="5">
        <f t="shared" si="7"/>
        <v>18</v>
      </c>
      <c r="AE44">
        <f t="shared" si="8"/>
        <v>27</v>
      </c>
    </row>
    <row r="45" spans="1:31" ht="12.75">
      <c r="A45" s="1">
        <v>42</v>
      </c>
      <c r="B45" t="s">
        <v>221</v>
      </c>
      <c r="C45" t="s">
        <v>54</v>
      </c>
      <c r="D45" t="s">
        <v>55</v>
      </c>
      <c r="E45">
        <v>0</v>
      </c>
      <c r="F45">
        <v>1</v>
      </c>
      <c r="G45">
        <v>0</v>
      </c>
      <c r="H45">
        <v>1</v>
      </c>
      <c r="I45">
        <v>0</v>
      </c>
      <c r="J45">
        <v>0</v>
      </c>
      <c r="K45">
        <v>1</v>
      </c>
      <c r="L45">
        <v>1</v>
      </c>
      <c r="M45">
        <v>0</v>
      </c>
      <c r="N45">
        <v>0</v>
      </c>
      <c r="O45">
        <v>1</v>
      </c>
      <c r="P45">
        <v>1</v>
      </c>
      <c r="Q45">
        <v>1</v>
      </c>
      <c r="R45">
        <v>0</v>
      </c>
      <c r="S45">
        <f t="shared" si="6"/>
        <v>7</v>
      </c>
      <c r="T45">
        <v>3</v>
      </c>
      <c r="U45" s="4">
        <v>10</v>
      </c>
      <c r="V45">
        <v>1</v>
      </c>
      <c r="W45">
        <v>1</v>
      </c>
      <c r="X45">
        <v>0</v>
      </c>
      <c r="Y45">
        <v>1</v>
      </c>
      <c r="Z45">
        <v>1</v>
      </c>
      <c r="AA45">
        <v>2</v>
      </c>
      <c r="AB45">
        <v>1</v>
      </c>
      <c r="AC45">
        <v>0</v>
      </c>
      <c r="AD45" s="5">
        <f t="shared" si="7"/>
        <v>20</v>
      </c>
      <c r="AE45">
        <f t="shared" si="8"/>
        <v>27</v>
      </c>
    </row>
    <row r="46" spans="1:31" ht="12.75">
      <c r="A46" s="1">
        <v>43</v>
      </c>
      <c r="B46" t="s">
        <v>222</v>
      </c>
      <c r="C46" t="s">
        <v>223</v>
      </c>
      <c r="D46" t="s">
        <v>224</v>
      </c>
      <c r="E46">
        <v>0</v>
      </c>
      <c r="F46">
        <v>0</v>
      </c>
      <c r="G46">
        <v>0</v>
      </c>
      <c r="H46">
        <v>1</v>
      </c>
      <c r="I46">
        <v>0</v>
      </c>
      <c r="J46">
        <v>0</v>
      </c>
      <c r="K46">
        <v>0</v>
      </c>
      <c r="L46">
        <v>0</v>
      </c>
      <c r="M46">
        <v>1</v>
      </c>
      <c r="N46">
        <v>0</v>
      </c>
      <c r="O46">
        <v>1</v>
      </c>
      <c r="P46">
        <v>0</v>
      </c>
      <c r="Q46">
        <v>1</v>
      </c>
      <c r="R46">
        <v>1</v>
      </c>
      <c r="S46">
        <f t="shared" si="6"/>
        <v>5</v>
      </c>
      <c r="T46">
        <v>3</v>
      </c>
      <c r="U46" s="4">
        <v>10</v>
      </c>
      <c r="V46">
        <v>1</v>
      </c>
      <c r="W46">
        <v>1</v>
      </c>
      <c r="X46">
        <v>1</v>
      </c>
      <c r="Y46">
        <v>1</v>
      </c>
      <c r="Z46">
        <v>2</v>
      </c>
      <c r="AA46">
        <v>2</v>
      </c>
      <c r="AB46">
        <v>1</v>
      </c>
      <c r="AC46">
        <v>0</v>
      </c>
      <c r="AD46" s="5">
        <f t="shared" si="7"/>
        <v>22</v>
      </c>
      <c r="AE46">
        <f t="shared" si="8"/>
        <v>27</v>
      </c>
    </row>
    <row r="47" spans="1:31" ht="12.75">
      <c r="A47" s="1">
        <v>44</v>
      </c>
      <c r="B47" t="s">
        <v>225</v>
      </c>
      <c r="C47" t="s">
        <v>42</v>
      </c>
      <c r="D47" t="s">
        <v>134</v>
      </c>
      <c r="E47">
        <v>0</v>
      </c>
      <c r="F47">
        <v>1</v>
      </c>
      <c r="G47">
        <v>0</v>
      </c>
      <c r="H47">
        <v>1</v>
      </c>
      <c r="I47">
        <v>0</v>
      </c>
      <c r="J47">
        <v>1</v>
      </c>
      <c r="K47">
        <v>1</v>
      </c>
      <c r="L47">
        <v>1</v>
      </c>
      <c r="M47">
        <v>0</v>
      </c>
      <c r="N47">
        <v>0</v>
      </c>
      <c r="O47">
        <v>1</v>
      </c>
      <c r="P47">
        <v>1</v>
      </c>
      <c r="Q47">
        <v>1</v>
      </c>
      <c r="R47">
        <v>1</v>
      </c>
      <c r="S47">
        <f t="shared" si="6"/>
        <v>9</v>
      </c>
      <c r="T47">
        <v>3</v>
      </c>
      <c r="U47" s="4">
        <v>9</v>
      </c>
      <c r="V47">
        <v>1</v>
      </c>
      <c r="W47">
        <v>1</v>
      </c>
      <c r="X47">
        <v>0</v>
      </c>
      <c r="Y47">
        <v>1</v>
      </c>
      <c r="Z47">
        <v>1</v>
      </c>
      <c r="AA47">
        <v>1</v>
      </c>
      <c r="AB47">
        <v>1</v>
      </c>
      <c r="AC47">
        <v>0</v>
      </c>
      <c r="AD47" s="5">
        <f t="shared" si="7"/>
        <v>18</v>
      </c>
      <c r="AE47">
        <f t="shared" si="8"/>
        <v>27</v>
      </c>
    </row>
    <row r="48" spans="1:31" ht="12.75">
      <c r="A48" s="1">
        <v>45</v>
      </c>
      <c r="B48" t="s">
        <v>226</v>
      </c>
      <c r="C48" t="s">
        <v>81</v>
      </c>
      <c r="D48" t="s">
        <v>82</v>
      </c>
      <c r="E48">
        <v>0</v>
      </c>
      <c r="F48">
        <v>1</v>
      </c>
      <c r="G48">
        <v>1</v>
      </c>
      <c r="H48">
        <v>1</v>
      </c>
      <c r="I48">
        <v>0</v>
      </c>
      <c r="J48">
        <v>1</v>
      </c>
      <c r="K48">
        <v>0</v>
      </c>
      <c r="L48">
        <v>0</v>
      </c>
      <c r="N48">
        <v>0</v>
      </c>
      <c r="O48">
        <v>1</v>
      </c>
      <c r="P48">
        <v>1</v>
      </c>
      <c r="Q48">
        <v>1</v>
      </c>
      <c r="R48">
        <v>1</v>
      </c>
      <c r="S48">
        <f t="shared" si="6"/>
        <v>8</v>
      </c>
      <c r="T48">
        <v>3</v>
      </c>
      <c r="U48" s="4">
        <v>9</v>
      </c>
      <c r="V48">
        <v>1</v>
      </c>
      <c r="W48">
        <v>1</v>
      </c>
      <c r="X48">
        <v>0</v>
      </c>
      <c r="Y48">
        <v>1</v>
      </c>
      <c r="Z48">
        <v>1</v>
      </c>
      <c r="AA48">
        <v>1</v>
      </c>
      <c r="AB48">
        <v>1</v>
      </c>
      <c r="AC48">
        <v>0</v>
      </c>
      <c r="AD48" s="5">
        <f t="shared" si="7"/>
        <v>18</v>
      </c>
      <c r="AE48">
        <f t="shared" si="8"/>
        <v>26</v>
      </c>
    </row>
    <row r="49" spans="1:31" ht="12.75">
      <c r="A49" s="1">
        <v>46</v>
      </c>
      <c r="B49" t="s">
        <v>227</v>
      </c>
      <c r="C49" t="s">
        <v>57</v>
      </c>
      <c r="D49" t="s">
        <v>228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1</v>
      </c>
      <c r="P49">
        <v>1</v>
      </c>
      <c r="Q49">
        <v>1</v>
      </c>
      <c r="R49">
        <v>0</v>
      </c>
      <c r="S49">
        <f t="shared" si="6"/>
        <v>3</v>
      </c>
      <c r="T49">
        <v>3</v>
      </c>
      <c r="U49" s="4">
        <v>9</v>
      </c>
      <c r="V49">
        <v>1</v>
      </c>
      <c r="W49">
        <v>1</v>
      </c>
      <c r="X49">
        <v>1</v>
      </c>
      <c r="Y49">
        <v>1</v>
      </c>
      <c r="Z49">
        <v>2</v>
      </c>
      <c r="AA49">
        <v>4</v>
      </c>
      <c r="AB49">
        <v>1</v>
      </c>
      <c r="AC49">
        <v>0</v>
      </c>
      <c r="AD49" s="5">
        <f t="shared" si="7"/>
        <v>23</v>
      </c>
      <c r="AE49">
        <f t="shared" si="8"/>
        <v>26</v>
      </c>
    </row>
    <row r="50" spans="1:31" ht="12.75">
      <c r="A50" s="1">
        <v>47</v>
      </c>
      <c r="B50" t="s">
        <v>229</v>
      </c>
      <c r="C50" t="s">
        <v>81</v>
      </c>
      <c r="D50" t="s">
        <v>82</v>
      </c>
      <c r="E50">
        <v>0</v>
      </c>
      <c r="F50">
        <v>1</v>
      </c>
      <c r="G50">
        <v>0</v>
      </c>
      <c r="H50">
        <v>1</v>
      </c>
      <c r="I50">
        <v>1</v>
      </c>
      <c r="J50">
        <v>1</v>
      </c>
      <c r="K50">
        <v>0</v>
      </c>
      <c r="L50">
        <v>0</v>
      </c>
      <c r="M50">
        <v>1</v>
      </c>
      <c r="N50">
        <v>0</v>
      </c>
      <c r="O50">
        <v>0</v>
      </c>
      <c r="P50">
        <v>1</v>
      </c>
      <c r="Q50">
        <v>1</v>
      </c>
      <c r="R50">
        <v>1</v>
      </c>
      <c r="S50">
        <f t="shared" si="6"/>
        <v>8</v>
      </c>
      <c r="T50">
        <v>3</v>
      </c>
      <c r="U50" s="4">
        <v>9</v>
      </c>
      <c r="V50">
        <v>1</v>
      </c>
      <c r="W50">
        <v>1</v>
      </c>
      <c r="X50">
        <v>0</v>
      </c>
      <c r="Y50">
        <v>1</v>
      </c>
      <c r="Z50">
        <v>1</v>
      </c>
      <c r="AA50">
        <v>1</v>
      </c>
      <c r="AB50">
        <v>1</v>
      </c>
      <c r="AC50">
        <v>0</v>
      </c>
      <c r="AD50" s="5">
        <f t="shared" si="7"/>
        <v>18</v>
      </c>
      <c r="AE50">
        <f t="shared" si="8"/>
        <v>26</v>
      </c>
    </row>
    <row r="51" spans="1:31" ht="12.75">
      <c r="A51" s="1">
        <v>48</v>
      </c>
      <c r="B51" t="s">
        <v>230</v>
      </c>
      <c r="C51" t="s">
        <v>223</v>
      </c>
      <c r="D51" t="s">
        <v>224</v>
      </c>
      <c r="E51">
        <v>0</v>
      </c>
      <c r="F51">
        <v>0</v>
      </c>
      <c r="G51">
        <v>0</v>
      </c>
      <c r="H51">
        <v>1</v>
      </c>
      <c r="I51">
        <v>0</v>
      </c>
      <c r="J51">
        <v>1</v>
      </c>
      <c r="K51">
        <v>1</v>
      </c>
      <c r="L51">
        <v>0</v>
      </c>
      <c r="M51">
        <v>0</v>
      </c>
      <c r="N51">
        <v>0</v>
      </c>
      <c r="O51">
        <v>1</v>
      </c>
      <c r="P51">
        <v>1</v>
      </c>
      <c r="Q51">
        <v>1</v>
      </c>
      <c r="R51">
        <v>0</v>
      </c>
      <c r="S51">
        <f t="shared" si="6"/>
        <v>6</v>
      </c>
      <c r="T51">
        <v>3</v>
      </c>
      <c r="U51" s="4">
        <v>7</v>
      </c>
      <c r="V51">
        <v>1</v>
      </c>
      <c r="W51">
        <v>1</v>
      </c>
      <c r="X51">
        <v>1</v>
      </c>
      <c r="Y51">
        <v>1</v>
      </c>
      <c r="Z51">
        <v>2</v>
      </c>
      <c r="AA51">
        <v>3</v>
      </c>
      <c r="AB51">
        <v>1</v>
      </c>
      <c r="AC51">
        <v>0</v>
      </c>
      <c r="AD51" s="5">
        <f t="shared" si="7"/>
        <v>20</v>
      </c>
      <c r="AE51">
        <f t="shared" si="8"/>
        <v>26</v>
      </c>
    </row>
    <row r="52" spans="1:31" ht="12.75">
      <c r="A52" s="1">
        <v>49</v>
      </c>
      <c r="B52" t="s">
        <v>231</v>
      </c>
      <c r="C52" t="s">
        <v>223</v>
      </c>
      <c r="D52" t="s">
        <v>224</v>
      </c>
      <c r="E52">
        <v>0</v>
      </c>
      <c r="F52">
        <v>0</v>
      </c>
      <c r="G52">
        <v>0</v>
      </c>
      <c r="H52">
        <v>1</v>
      </c>
      <c r="I52">
        <v>0</v>
      </c>
      <c r="J52">
        <v>1</v>
      </c>
      <c r="K52">
        <v>0</v>
      </c>
      <c r="L52">
        <v>0</v>
      </c>
      <c r="M52">
        <v>0</v>
      </c>
      <c r="N52">
        <v>0</v>
      </c>
      <c r="O52">
        <v>1</v>
      </c>
      <c r="P52">
        <v>0</v>
      </c>
      <c r="Q52">
        <v>0</v>
      </c>
      <c r="R52">
        <v>1</v>
      </c>
      <c r="S52">
        <f t="shared" si="6"/>
        <v>4</v>
      </c>
      <c r="T52">
        <v>3</v>
      </c>
      <c r="U52" s="4">
        <v>10</v>
      </c>
      <c r="V52">
        <v>1</v>
      </c>
      <c r="W52">
        <v>1</v>
      </c>
      <c r="X52">
        <v>1</v>
      </c>
      <c r="Y52">
        <v>1</v>
      </c>
      <c r="Z52">
        <v>2</v>
      </c>
      <c r="AA52">
        <v>2</v>
      </c>
      <c r="AB52">
        <v>1</v>
      </c>
      <c r="AC52">
        <v>0</v>
      </c>
      <c r="AD52" s="5">
        <f t="shared" si="7"/>
        <v>22</v>
      </c>
      <c r="AE52">
        <f t="shared" si="8"/>
        <v>26</v>
      </c>
    </row>
    <row r="53" spans="1:31" ht="12.75">
      <c r="A53" s="1">
        <v>50</v>
      </c>
      <c r="B53" t="s">
        <v>232</v>
      </c>
      <c r="C53" t="s">
        <v>223</v>
      </c>
      <c r="D53" t="s">
        <v>224</v>
      </c>
      <c r="E53">
        <v>0</v>
      </c>
      <c r="F53">
        <v>1</v>
      </c>
      <c r="G53">
        <v>0</v>
      </c>
      <c r="H53">
        <v>0</v>
      </c>
      <c r="I53">
        <v>0</v>
      </c>
      <c r="J53">
        <v>0</v>
      </c>
      <c r="K53">
        <v>1</v>
      </c>
      <c r="L53">
        <v>0</v>
      </c>
      <c r="M53">
        <v>0</v>
      </c>
      <c r="N53">
        <v>0</v>
      </c>
      <c r="O53">
        <v>1</v>
      </c>
      <c r="P53">
        <v>1</v>
      </c>
      <c r="Q53">
        <v>0</v>
      </c>
      <c r="R53">
        <v>0</v>
      </c>
      <c r="S53">
        <f t="shared" si="6"/>
        <v>4</v>
      </c>
      <c r="T53">
        <v>1</v>
      </c>
      <c r="U53" s="4">
        <v>10</v>
      </c>
      <c r="V53">
        <v>1</v>
      </c>
      <c r="W53">
        <v>1</v>
      </c>
      <c r="X53">
        <v>0</v>
      </c>
      <c r="Y53">
        <v>1</v>
      </c>
      <c r="Z53">
        <v>2</v>
      </c>
      <c r="AA53">
        <v>4</v>
      </c>
      <c r="AB53">
        <v>1</v>
      </c>
      <c r="AC53">
        <v>0</v>
      </c>
      <c r="AD53" s="5">
        <f t="shared" si="7"/>
        <v>21</v>
      </c>
      <c r="AE53">
        <f t="shared" si="8"/>
        <v>25</v>
      </c>
    </row>
    <row r="54" spans="1:31" ht="12.75">
      <c r="A54" s="1">
        <v>51</v>
      </c>
      <c r="B54" t="s">
        <v>233</v>
      </c>
      <c r="C54" t="s">
        <v>223</v>
      </c>
      <c r="D54" t="s">
        <v>234</v>
      </c>
      <c r="E54">
        <v>0</v>
      </c>
      <c r="F54">
        <v>1</v>
      </c>
      <c r="G54">
        <v>0</v>
      </c>
      <c r="I54">
        <v>1</v>
      </c>
      <c r="J54">
        <v>1</v>
      </c>
      <c r="K54">
        <v>1</v>
      </c>
      <c r="L54">
        <v>1</v>
      </c>
      <c r="P54">
        <v>1</v>
      </c>
      <c r="S54">
        <f t="shared" si="6"/>
        <v>6</v>
      </c>
      <c r="T54">
        <v>3</v>
      </c>
      <c r="U54" s="4">
        <v>7</v>
      </c>
      <c r="V54">
        <v>1</v>
      </c>
      <c r="W54">
        <v>1</v>
      </c>
      <c r="X54">
        <v>0</v>
      </c>
      <c r="Y54">
        <v>1</v>
      </c>
      <c r="Z54">
        <v>2</v>
      </c>
      <c r="AA54">
        <v>4</v>
      </c>
      <c r="AB54">
        <v>0</v>
      </c>
      <c r="AC54">
        <v>0</v>
      </c>
      <c r="AD54" s="5">
        <f t="shared" si="7"/>
        <v>19</v>
      </c>
      <c r="AE54">
        <f t="shared" si="8"/>
        <v>25</v>
      </c>
    </row>
    <row r="55" spans="1:31" ht="12.75">
      <c r="A55" s="1">
        <v>52</v>
      </c>
      <c r="B55" t="s">
        <v>235</v>
      </c>
      <c r="C55" t="s">
        <v>117</v>
      </c>
      <c r="D55" t="s">
        <v>236</v>
      </c>
      <c r="E55">
        <v>0</v>
      </c>
      <c r="F55">
        <v>1</v>
      </c>
      <c r="G55">
        <v>1</v>
      </c>
      <c r="H55">
        <v>1</v>
      </c>
      <c r="I55">
        <v>1</v>
      </c>
      <c r="J55">
        <v>0</v>
      </c>
      <c r="K55">
        <v>0</v>
      </c>
      <c r="L55">
        <v>1</v>
      </c>
      <c r="M55">
        <v>1</v>
      </c>
      <c r="N55">
        <v>0</v>
      </c>
      <c r="O55">
        <v>1</v>
      </c>
      <c r="P55">
        <v>0</v>
      </c>
      <c r="Q55">
        <v>1</v>
      </c>
      <c r="R55">
        <v>0</v>
      </c>
      <c r="S55">
        <f t="shared" si="6"/>
        <v>8</v>
      </c>
      <c r="T55">
        <v>3</v>
      </c>
      <c r="U55" s="4">
        <v>9</v>
      </c>
      <c r="V55">
        <v>1</v>
      </c>
      <c r="W55">
        <v>1</v>
      </c>
      <c r="X55">
        <v>0</v>
      </c>
      <c r="Y55">
        <v>1</v>
      </c>
      <c r="Z55">
        <v>0</v>
      </c>
      <c r="AA55">
        <v>1</v>
      </c>
      <c r="AB55">
        <v>0</v>
      </c>
      <c r="AC55">
        <v>1</v>
      </c>
      <c r="AD55" s="5">
        <f t="shared" si="7"/>
        <v>17</v>
      </c>
      <c r="AE55">
        <f t="shared" si="8"/>
        <v>25</v>
      </c>
    </row>
    <row r="56" spans="1:31" ht="12.75">
      <c r="A56" s="1">
        <v>53</v>
      </c>
      <c r="B56" t="s">
        <v>237</v>
      </c>
      <c r="C56" t="s">
        <v>16</v>
      </c>
      <c r="D56" t="s">
        <v>17</v>
      </c>
      <c r="E56">
        <v>1</v>
      </c>
      <c r="F56">
        <v>1</v>
      </c>
      <c r="G56">
        <v>1</v>
      </c>
      <c r="I56">
        <v>1</v>
      </c>
      <c r="J56">
        <v>0</v>
      </c>
      <c r="K56">
        <v>1</v>
      </c>
      <c r="L56">
        <v>1</v>
      </c>
      <c r="M56">
        <v>0</v>
      </c>
      <c r="N56">
        <v>0</v>
      </c>
      <c r="O56">
        <v>1</v>
      </c>
      <c r="P56">
        <v>1</v>
      </c>
      <c r="Q56">
        <v>0</v>
      </c>
      <c r="R56">
        <v>0</v>
      </c>
      <c r="S56">
        <f t="shared" si="6"/>
        <v>8</v>
      </c>
      <c r="T56">
        <v>3</v>
      </c>
      <c r="U56" s="4">
        <v>4</v>
      </c>
      <c r="V56">
        <v>1</v>
      </c>
      <c r="W56">
        <v>1</v>
      </c>
      <c r="X56">
        <v>0</v>
      </c>
      <c r="Y56">
        <v>1</v>
      </c>
      <c r="Z56">
        <v>2</v>
      </c>
      <c r="AA56">
        <v>3</v>
      </c>
      <c r="AB56">
        <v>1</v>
      </c>
      <c r="AC56">
        <v>0</v>
      </c>
      <c r="AD56" s="5">
        <f t="shared" si="7"/>
        <v>16</v>
      </c>
      <c r="AE56">
        <f t="shared" si="8"/>
        <v>24</v>
      </c>
    </row>
    <row r="57" spans="1:31" ht="12.75">
      <c r="A57" s="1">
        <v>54</v>
      </c>
      <c r="B57" t="s">
        <v>238</v>
      </c>
      <c r="C57" t="s">
        <v>81</v>
      </c>
      <c r="D57" t="s">
        <v>239</v>
      </c>
      <c r="E57">
        <v>0</v>
      </c>
      <c r="F57">
        <v>1</v>
      </c>
      <c r="G57">
        <v>1</v>
      </c>
      <c r="H57">
        <v>1</v>
      </c>
      <c r="I57">
        <v>0</v>
      </c>
      <c r="J57">
        <v>1</v>
      </c>
      <c r="K57">
        <v>0</v>
      </c>
      <c r="L57">
        <v>0</v>
      </c>
      <c r="M57">
        <v>1</v>
      </c>
      <c r="N57">
        <v>0</v>
      </c>
      <c r="O57">
        <v>0</v>
      </c>
      <c r="P57">
        <v>1</v>
      </c>
      <c r="Q57">
        <v>1</v>
      </c>
      <c r="R57">
        <v>1</v>
      </c>
      <c r="S57">
        <f t="shared" si="6"/>
        <v>8</v>
      </c>
      <c r="T57">
        <v>1</v>
      </c>
      <c r="U57" s="4">
        <v>9</v>
      </c>
      <c r="V57">
        <v>1</v>
      </c>
      <c r="W57">
        <v>1</v>
      </c>
      <c r="X57">
        <v>0</v>
      </c>
      <c r="Y57">
        <v>1</v>
      </c>
      <c r="Z57">
        <v>1</v>
      </c>
      <c r="AA57">
        <v>1</v>
      </c>
      <c r="AB57">
        <v>1</v>
      </c>
      <c r="AC57">
        <v>0</v>
      </c>
      <c r="AD57" s="5">
        <f t="shared" si="7"/>
        <v>16</v>
      </c>
      <c r="AE57">
        <f t="shared" si="8"/>
        <v>24</v>
      </c>
    </row>
    <row r="58" spans="1:33" ht="12.75">
      <c r="A58" s="1">
        <v>55</v>
      </c>
      <c r="B58" t="s">
        <v>240</v>
      </c>
      <c r="C58" t="s">
        <v>126</v>
      </c>
      <c r="D58" t="s">
        <v>241</v>
      </c>
      <c r="E58">
        <v>0</v>
      </c>
      <c r="F58">
        <v>1</v>
      </c>
      <c r="G58">
        <v>1</v>
      </c>
      <c r="H58">
        <v>0</v>
      </c>
      <c r="I58">
        <v>1</v>
      </c>
      <c r="J58">
        <v>1</v>
      </c>
      <c r="L58">
        <v>1</v>
      </c>
      <c r="N58">
        <v>0</v>
      </c>
      <c r="O58">
        <v>0</v>
      </c>
      <c r="P58">
        <v>0</v>
      </c>
      <c r="Q58">
        <v>1</v>
      </c>
      <c r="S58">
        <f t="shared" si="6"/>
        <v>6</v>
      </c>
      <c r="T58">
        <v>3</v>
      </c>
      <c r="U58" s="4">
        <v>8</v>
      </c>
      <c r="V58">
        <v>1</v>
      </c>
      <c r="W58">
        <v>1</v>
      </c>
      <c r="X58">
        <v>1</v>
      </c>
      <c r="Y58">
        <v>1</v>
      </c>
      <c r="Z58">
        <v>1</v>
      </c>
      <c r="AA58">
        <v>2</v>
      </c>
      <c r="AB58">
        <v>0</v>
      </c>
      <c r="AC58">
        <v>0</v>
      </c>
      <c r="AD58" s="5">
        <f t="shared" si="7"/>
        <v>18</v>
      </c>
      <c r="AE58">
        <f t="shared" si="8"/>
        <v>24</v>
      </c>
      <c r="AG58" t="s">
        <v>242</v>
      </c>
    </row>
    <row r="59" spans="1:31" ht="12.75">
      <c r="A59" s="1">
        <v>56</v>
      </c>
      <c r="B59" t="s">
        <v>243</v>
      </c>
      <c r="C59" t="s">
        <v>81</v>
      </c>
      <c r="D59" t="s">
        <v>239</v>
      </c>
      <c r="E59">
        <v>0</v>
      </c>
      <c r="F59">
        <v>1</v>
      </c>
      <c r="G59">
        <v>0</v>
      </c>
      <c r="H59">
        <v>1</v>
      </c>
      <c r="I59">
        <v>0</v>
      </c>
      <c r="J59">
        <v>1</v>
      </c>
      <c r="K59">
        <v>1</v>
      </c>
      <c r="L59">
        <v>0</v>
      </c>
      <c r="M59">
        <v>0</v>
      </c>
      <c r="N59">
        <v>0</v>
      </c>
      <c r="O59">
        <v>1</v>
      </c>
      <c r="P59">
        <v>1</v>
      </c>
      <c r="Q59">
        <v>1</v>
      </c>
      <c r="R59">
        <v>0</v>
      </c>
      <c r="S59">
        <f t="shared" si="6"/>
        <v>7</v>
      </c>
      <c r="T59">
        <v>1</v>
      </c>
      <c r="U59" s="4">
        <v>9</v>
      </c>
      <c r="V59">
        <v>1</v>
      </c>
      <c r="W59">
        <v>1</v>
      </c>
      <c r="X59">
        <v>0</v>
      </c>
      <c r="Y59">
        <v>1</v>
      </c>
      <c r="Z59">
        <v>1</v>
      </c>
      <c r="AA59">
        <v>1</v>
      </c>
      <c r="AB59">
        <v>1</v>
      </c>
      <c r="AC59">
        <v>0</v>
      </c>
      <c r="AD59" s="5">
        <f t="shared" si="7"/>
        <v>16</v>
      </c>
      <c r="AE59">
        <f t="shared" si="8"/>
        <v>23</v>
      </c>
    </row>
    <row r="60" spans="1:31" ht="12.75">
      <c r="A60" s="1">
        <v>57</v>
      </c>
      <c r="B60" t="s">
        <v>244</v>
      </c>
      <c r="C60" t="s">
        <v>223</v>
      </c>
      <c r="D60" t="s">
        <v>234</v>
      </c>
      <c r="E60">
        <v>0</v>
      </c>
      <c r="F60">
        <v>1</v>
      </c>
      <c r="G60">
        <v>1</v>
      </c>
      <c r="H60">
        <v>1</v>
      </c>
      <c r="I60">
        <v>1</v>
      </c>
      <c r="J60">
        <v>1</v>
      </c>
      <c r="K60">
        <v>1</v>
      </c>
      <c r="L60">
        <v>1</v>
      </c>
      <c r="M60">
        <v>0</v>
      </c>
      <c r="N60">
        <v>0</v>
      </c>
      <c r="O60">
        <v>0</v>
      </c>
      <c r="P60">
        <v>1</v>
      </c>
      <c r="Q60">
        <v>1</v>
      </c>
      <c r="R60">
        <v>0</v>
      </c>
      <c r="S60">
        <f t="shared" si="6"/>
        <v>9</v>
      </c>
      <c r="T60">
        <v>0</v>
      </c>
      <c r="U60" s="4">
        <v>5</v>
      </c>
      <c r="V60">
        <v>1</v>
      </c>
      <c r="W60">
        <v>1</v>
      </c>
      <c r="X60">
        <v>0</v>
      </c>
      <c r="Y60">
        <v>1</v>
      </c>
      <c r="Z60">
        <v>2</v>
      </c>
      <c r="AA60">
        <v>4</v>
      </c>
      <c r="AB60">
        <v>0</v>
      </c>
      <c r="AC60">
        <v>0</v>
      </c>
      <c r="AD60" s="5">
        <f t="shared" si="7"/>
        <v>14</v>
      </c>
      <c r="AE60">
        <f t="shared" si="8"/>
        <v>23</v>
      </c>
    </row>
    <row r="61" spans="1:31" ht="12.75">
      <c r="A61" s="1">
        <v>58</v>
      </c>
      <c r="B61" t="s">
        <v>245</v>
      </c>
      <c r="C61" t="s">
        <v>22</v>
      </c>
      <c r="D61" t="s">
        <v>100</v>
      </c>
      <c r="E61">
        <v>0</v>
      </c>
      <c r="F61">
        <v>1</v>
      </c>
      <c r="G61">
        <v>1</v>
      </c>
      <c r="H61">
        <v>1</v>
      </c>
      <c r="I61">
        <v>0</v>
      </c>
      <c r="J61">
        <v>1</v>
      </c>
      <c r="K61">
        <v>1</v>
      </c>
      <c r="L61">
        <v>0</v>
      </c>
      <c r="M61">
        <v>0</v>
      </c>
      <c r="N61">
        <v>0</v>
      </c>
      <c r="O61">
        <v>0</v>
      </c>
      <c r="P61">
        <v>1</v>
      </c>
      <c r="Q61">
        <v>0</v>
      </c>
      <c r="S61">
        <f t="shared" si="6"/>
        <v>6</v>
      </c>
      <c r="T61">
        <v>1</v>
      </c>
      <c r="U61" s="4">
        <v>9</v>
      </c>
      <c r="V61">
        <v>1</v>
      </c>
      <c r="W61">
        <v>1</v>
      </c>
      <c r="X61">
        <v>0</v>
      </c>
      <c r="Y61">
        <v>1</v>
      </c>
      <c r="Z61">
        <v>1</v>
      </c>
      <c r="AA61">
        <v>1</v>
      </c>
      <c r="AB61">
        <v>1</v>
      </c>
      <c r="AC61">
        <v>0</v>
      </c>
      <c r="AD61" s="5">
        <f t="shared" si="7"/>
        <v>16</v>
      </c>
      <c r="AE61">
        <f t="shared" si="8"/>
        <v>22</v>
      </c>
    </row>
    <row r="62" spans="1:31" ht="12.75">
      <c r="A62" s="1">
        <v>59</v>
      </c>
      <c r="B62" t="s">
        <v>246</v>
      </c>
      <c r="C62" t="s">
        <v>12</v>
      </c>
      <c r="D62" t="s">
        <v>247</v>
      </c>
      <c r="E62">
        <v>0</v>
      </c>
      <c r="F62">
        <v>0</v>
      </c>
      <c r="G62">
        <v>0</v>
      </c>
      <c r="H62">
        <v>1</v>
      </c>
      <c r="I62">
        <v>0</v>
      </c>
      <c r="J62">
        <v>1</v>
      </c>
      <c r="K62">
        <v>0</v>
      </c>
      <c r="L62">
        <v>0</v>
      </c>
      <c r="M62">
        <v>0</v>
      </c>
      <c r="O62">
        <v>1</v>
      </c>
      <c r="P62">
        <v>1</v>
      </c>
      <c r="Q62">
        <v>1</v>
      </c>
      <c r="S62">
        <f t="shared" si="6"/>
        <v>5</v>
      </c>
      <c r="T62">
        <v>3</v>
      </c>
      <c r="U62" s="4">
        <v>4</v>
      </c>
      <c r="V62">
        <v>1</v>
      </c>
      <c r="W62">
        <v>1</v>
      </c>
      <c r="X62">
        <v>1</v>
      </c>
      <c r="Y62">
        <v>1</v>
      </c>
      <c r="Z62">
        <v>1</v>
      </c>
      <c r="AA62">
        <v>3</v>
      </c>
      <c r="AB62">
        <v>0</v>
      </c>
      <c r="AC62">
        <v>1</v>
      </c>
      <c r="AD62" s="5">
        <f t="shared" si="7"/>
        <v>16</v>
      </c>
      <c r="AE62">
        <f t="shared" si="8"/>
        <v>21</v>
      </c>
    </row>
    <row r="63" spans="1:31" ht="12.75">
      <c r="A63" s="1">
        <v>60</v>
      </c>
      <c r="B63" t="s">
        <v>248</v>
      </c>
      <c r="C63" t="s">
        <v>81</v>
      </c>
      <c r="D63" t="s">
        <v>239</v>
      </c>
      <c r="E63">
        <v>0</v>
      </c>
      <c r="F63">
        <v>1</v>
      </c>
      <c r="G63">
        <v>0</v>
      </c>
      <c r="H63">
        <v>1</v>
      </c>
      <c r="I63">
        <v>0</v>
      </c>
      <c r="J63">
        <v>1</v>
      </c>
      <c r="K63">
        <v>0</v>
      </c>
      <c r="L63">
        <v>0</v>
      </c>
      <c r="M63">
        <v>0</v>
      </c>
      <c r="N63">
        <v>0</v>
      </c>
      <c r="O63">
        <v>1</v>
      </c>
      <c r="Q63">
        <v>1</v>
      </c>
      <c r="R63">
        <v>0</v>
      </c>
      <c r="S63">
        <f t="shared" si="6"/>
        <v>5</v>
      </c>
      <c r="T63">
        <v>1</v>
      </c>
      <c r="U63" s="4">
        <v>9</v>
      </c>
      <c r="V63">
        <v>1</v>
      </c>
      <c r="W63">
        <v>1</v>
      </c>
      <c r="X63">
        <v>0</v>
      </c>
      <c r="Y63">
        <v>1</v>
      </c>
      <c r="Z63">
        <v>1</v>
      </c>
      <c r="AA63">
        <v>1</v>
      </c>
      <c r="AB63">
        <v>1</v>
      </c>
      <c r="AC63">
        <v>0</v>
      </c>
      <c r="AD63" s="5">
        <f t="shared" si="7"/>
        <v>16</v>
      </c>
      <c r="AE63">
        <f t="shared" si="8"/>
        <v>21</v>
      </c>
    </row>
    <row r="64" spans="1:31" ht="12.75">
      <c r="A64" s="1">
        <v>61</v>
      </c>
      <c r="B64" t="s">
        <v>249</v>
      </c>
      <c r="C64" t="s">
        <v>22</v>
      </c>
      <c r="D64" t="s">
        <v>108</v>
      </c>
      <c r="E64">
        <v>0</v>
      </c>
      <c r="F64">
        <v>0</v>
      </c>
      <c r="G64">
        <v>1</v>
      </c>
      <c r="H64">
        <v>1</v>
      </c>
      <c r="I64">
        <v>0</v>
      </c>
      <c r="O64">
        <v>0</v>
      </c>
      <c r="S64">
        <f t="shared" si="6"/>
        <v>2</v>
      </c>
      <c r="T64">
        <v>3</v>
      </c>
      <c r="U64" s="4">
        <v>9</v>
      </c>
      <c r="V64">
        <v>1</v>
      </c>
      <c r="W64">
        <v>1</v>
      </c>
      <c r="X64">
        <v>0</v>
      </c>
      <c r="Y64">
        <v>1</v>
      </c>
      <c r="Z64">
        <v>1</v>
      </c>
      <c r="AA64">
        <v>1</v>
      </c>
      <c r="AB64">
        <v>1</v>
      </c>
      <c r="AC64">
        <v>0</v>
      </c>
      <c r="AD64" s="5">
        <f t="shared" si="7"/>
        <v>18</v>
      </c>
      <c r="AE64">
        <f t="shared" si="8"/>
        <v>20</v>
      </c>
    </row>
    <row r="65" spans="1:31" ht="12.75">
      <c r="A65" s="1">
        <v>62</v>
      </c>
      <c r="B65" t="s">
        <v>250</v>
      </c>
      <c r="C65" t="s">
        <v>81</v>
      </c>
      <c r="D65" t="s">
        <v>239</v>
      </c>
      <c r="E65">
        <v>0</v>
      </c>
      <c r="F65">
        <v>0</v>
      </c>
      <c r="G65">
        <v>0</v>
      </c>
      <c r="H65">
        <v>1</v>
      </c>
      <c r="I65">
        <v>1</v>
      </c>
      <c r="J65">
        <v>1</v>
      </c>
      <c r="K65">
        <v>0</v>
      </c>
      <c r="L65">
        <v>0</v>
      </c>
      <c r="M65">
        <v>1</v>
      </c>
      <c r="N65">
        <v>0</v>
      </c>
      <c r="O65">
        <v>0</v>
      </c>
      <c r="P65">
        <v>0</v>
      </c>
      <c r="Q65">
        <v>0</v>
      </c>
      <c r="R65">
        <v>0</v>
      </c>
      <c r="S65">
        <f t="shared" si="6"/>
        <v>4</v>
      </c>
      <c r="T65">
        <v>1</v>
      </c>
      <c r="U65" s="4">
        <v>9</v>
      </c>
      <c r="V65">
        <v>1</v>
      </c>
      <c r="W65">
        <v>1</v>
      </c>
      <c r="X65">
        <v>0</v>
      </c>
      <c r="Y65">
        <v>1</v>
      </c>
      <c r="Z65">
        <v>1</v>
      </c>
      <c r="AA65">
        <v>1</v>
      </c>
      <c r="AB65">
        <v>1</v>
      </c>
      <c r="AC65">
        <v>0</v>
      </c>
      <c r="AD65" s="5">
        <f t="shared" si="7"/>
        <v>16</v>
      </c>
      <c r="AE65">
        <f t="shared" si="8"/>
        <v>20</v>
      </c>
    </row>
    <row r="66" spans="1:31" ht="12.75">
      <c r="A66" s="1">
        <v>63</v>
      </c>
      <c r="B66" t="s">
        <v>251</v>
      </c>
      <c r="C66" t="s">
        <v>81</v>
      </c>
      <c r="D66" t="s">
        <v>239</v>
      </c>
      <c r="E66">
        <v>0</v>
      </c>
      <c r="F66">
        <v>1</v>
      </c>
      <c r="G66">
        <v>0</v>
      </c>
      <c r="H66">
        <v>1</v>
      </c>
      <c r="I66">
        <v>0</v>
      </c>
      <c r="J66">
        <v>1</v>
      </c>
      <c r="K66">
        <v>0</v>
      </c>
      <c r="L66">
        <v>0</v>
      </c>
      <c r="N66">
        <v>0</v>
      </c>
      <c r="O66">
        <v>0</v>
      </c>
      <c r="P66">
        <v>1</v>
      </c>
      <c r="Q66">
        <v>0</v>
      </c>
      <c r="R66">
        <v>0</v>
      </c>
      <c r="S66">
        <f t="shared" si="6"/>
        <v>4</v>
      </c>
      <c r="T66">
        <v>1</v>
      </c>
      <c r="U66" s="4">
        <v>9</v>
      </c>
      <c r="V66">
        <v>1</v>
      </c>
      <c r="W66">
        <v>1</v>
      </c>
      <c r="X66">
        <v>0</v>
      </c>
      <c r="Y66">
        <v>1</v>
      </c>
      <c r="Z66">
        <v>1</v>
      </c>
      <c r="AA66">
        <v>1</v>
      </c>
      <c r="AB66">
        <v>1</v>
      </c>
      <c r="AC66">
        <v>0</v>
      </c>
      <c r="AD66" s="5">
        <f t="shared" si="7"/>
        <v>16</v>
      </c>
      <c r="AE66">
        <f t="shared" si="8"/>
        <v>20</v>
      </c>
    </row>
    <row r="67" spans="1:31" ht="12.75">
      <c r="A67" s="1">
        <v>64</v>
      </c>
      <c r="B67" t="s">
        <v>252</v>
      </c>
      <c r="C67" t="s">
        <v>22</v>
      </c>
      <c r="D67" t="s">
        <v>108</v>
      </c>
      <c r="E67">
        <v>0</v>
      </c>
      <c r="F67">
        <v>0</v>
      </c>
      <c r="G67">
        <v>1</v>
      </c>
      <c r="H67">
        <v>1</v>
      </c>
      <c r="I67">
        <v>0</v>
      </c>
      <c r="O67">
        <v>0</v>
      </c>
      <c r="S67">
        <f t="shared" si="6"/>
        <v>2</v>
      </c>
      <c r="T67">
        <v>3</v>
      </c>
      <c r="U67" s="4">
        <v>8</v>
      </c>
      <c r="V67">
        <v>1</v>
      </c>
      <c r="W67">
        <v>1</v>
      </c>
      <c r="X67">
        <v>0</v>
      </c>
      <c r="Y67">
        <v>1</v>
      </c>
      <c r="Z67">
        <v>1</v>
      </c>
      <c r="AA67">
        <v>1</v>
      </c>
      <c r="AB67">
        <v>1</v>
      </c>
      <c r="AC67">
        <v>0</v>
      </c>
      <c r="AD67" s="5">
        <f t="shared" si="7"/>
        <v>17</v>
      </c>
      <c r="AE67">
        <f t="shared" si="8"/>
        <v>19</v>
      </c>
    </row>
    <row r="68" spans="1:31" ht="12.75">
      <c r="A68" s="1">
        <v>65</v>
      </c>
      <c r="B68" t="s">
        <v>253</v>
      </c>
      <c r="C68" t="s">
        <v>22</v>
      </c>
      <c r="D68" t="s">
        <v>108</v>
      </c>
      <c r="E68">
        <v>0</v>
      </c>
      <c r="F68">
        <v>0</v>
      </c>
      <c r="G68">
        <v>1</v>
      </c>
      <c r="H68">
        <v>1</v>
      </c>
      <c r="I68">
        <v>0</v>
      </c>
      <c r="J68">
        <v>0</v>
      </c>
      <c r="K68">
        <v>0</v>
      </c>
      <c r="L68">
        <v>0</v>
      </c>
      <c r="S68">
        <f aca="true" t="shared" si="9" ref="S68:S77">SUM(E68:R68)</f>
        <v>2</v>
      </c>
      <c r="T68">
        <v>3</v>
      </c>
      <c r="U68" s="4">
        <v>10</v>
      </c>
      <c r="V68">
        <v>1</v>
      </c>
      <c r="W68">
        <v>0</v>
      </c>
      <c r="X68">
        <v>0</v>
      </c>
      <c r="Y68">
        <v>1</v>
      </c>
      <c r="Z68">
        <v>0</v>
      </c>
      <c r="AA68">
        <v>2</v>
      </c>
      <c r="AB68">
        <v>0</v>
      </c>
      <c r="AC68">
        <v>0</v>
      </c>
      <c r="AD68" s="5">
        <f aca="true" t="shared" si="10" ref="AD68:AD77">SUM(T68:AC68)</f>
        <v>17</v>
      </c>
      <c r="AE68">
        <f aca="true" t="shared" si="11" ref="AE68:AE77">SUM(AD68,S68)</f>
        <v>19</v>
      </c>
    </row>
    <row r="69" spans="1:31" ht="12.75">
      <c r="A69" s="1">
        <v>66</v>
      </c>
      <c r="B69" t="s">
        <v>254</v>
      </c>
      <c r="C69" t="s">
        <v>81</v>
      </c>
      <c r="D69" t="s">
        <v>239</v>
      </c>
      <c r="E69">
        <v>0</v>
      </c>
      <c r="F69">
        <v>0</v>
      </c>
      <c r="G69">
        <v>0</v>
      </c>
      <c r="H69">
        <v>1</v>
      </c>
      <c r="I69">
        <v>0</v>
      </c>
      <c r="J69">
        <v>1</v>
      </c>
      <c r="K69">
        <v>1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f t="shared" si="9"/>
        <v>3</v>
      </c>
      <c r="T69">
        <v>1</v>
      </c>
      <c r="U69" s="4">
        <v>9</v>
      </c>
      <c r="V69">
        <v>1</v>
      </c>
      <c r="W69">
        <v>1</v>
      </c>
      <c r="X69">
        <v>0</v>
      </c>
      <c r="Y69">
        <v>1</v>
      </c>
      <c r="Z69">
        <v>1</v>
      </c>
      <c r="AA69">
        <v>1</v>
      </c>
      <c r="AB69">
        <v>1</v>
      </c>
      <c r="AC69">
        <v>0</v>
      </c>
      <c r="AD69" s="5">
        <f t="shared" si="10"/>
        <v>16</v>
      </c>
      <c r="AE69">
        <f t="shared" si="11"/>
        <v>19</v>
      </c>
    </row>
    <row r="70" spans="1:31" ht="12.75">
      <c r="A70" s="1">
        <v>67</v>
      </c>
      <c r="B70" t="s">
        <v>255</v>
      </c>
      <c r="C70" t="s">
        <v>57</v>
      </c>
      <c r="D70" t="s">
        <v>190</v>
      </c>
      <c r="E70">
        <v>0</v>
      </c>
      <c r="F70">
        <v>0</v>
      </c>
      <c r="G70">
        <v>0</v>
      </c>
      <c r="H70">
        <v>1</v>
      </c>
      <c r="I70">
        <v>0</v>
      </c>
      <c r="J70">
        <v>1</v>
      </c>
      <c r="K70">
        <v>1</v>
      </c>
      <c r="L70">
        <v>1</v>
      </c>
      <c r="M70">
        <v>0</v>
      </c>
      <c r="N70">
        <v>0</v>
      </c>
      <c r="O70">
        <v>1</v>
      </c>
      <c r="P70">
        <v>1</v>
      </c>
      <c r="Q70">
        <v>0</v>
      </c>
      <c r="S70">
        <f t="shared" si="9"/>
        <v>6</v>
      </c>
      <c r="T70">
        <v>3</v>
      </c>
      <c r="U70" s="4">
        <v>4</v>
      </c>
      <c r="V70">
        <v>1</v>
      </c>
      <c r="W70">
        <v>1</v>
      </c>
      <c r="X70">
        <v>0</v>
      </c>
      <c r="Y70">
        <v>1</v>
      </c>
      <c r="Z70">
        <v>1</v>
      </c>
      <c r="AA70">
        <v>1</v>
      </c>
      <c r="AB70">
        <v>0</v>
      </c>
      <c r="AC70">
        <v>0</v>
      </c>
      <c r="AD70" s="5">
        <f t="shared" si="10"/>
        <v>12</v>
      </c>
      <c r="AE70">
        <f t="shared" si="11"/>
        <v>18</v>
      </c>
    </row>
    <row r="71" spans="1:31" ht="12.75">
      <c r="A71" s="1">
        <v>68</v>
      </c>
      <c r="B71" t="s">
        <v>256</v>
      </c>
      <c r="C71" t="s">
        <v>223</v>
      </c>
      <c r="D71" t="s">
        <v>234</v>
      </c>
      <c r="E71">
        <v>0</v>
      </c>
      <c r="F71">
        <v>0</v>
      </c>
      <c r="G71">
        <v>0</v>
      </c>
      <c r="H71">
        <v>1</v>
      </c>
      <c r="I71">
        <v>0</v>
      </c>
      <c r="S71">
        <f t="shared" si="9"/>
        <v>1</v>
      </c>
      <c r="T71">
        <v>3</v>
      </c>
      <c r="U71" s="4">
        <v>8</v>
      </c>
      <c r="V71">
        <v>1</v>
      </c>
      <c r="W71">
        <v>1</v>
      </c>
      <c r="X71">
        <v>0</v>
      </c>
      <c r="Y71">
        <v>1</v>
      </c>
      <c r="Z71">
        <v>1</v>
      </c>
      <c r="AA71">
        <v>1</v>
      </c>
      <c r="AB71">
        <v>1</v>
      </c>
      <c r="AC71">
        <v>0</v>
      </c>
      <c r="AD71" s="5">
        <f t="shared" si="10"/>
        <v>17</v>
      </c>
      <c r="AE71">
        <f t="shared" si="11"/>
        <v>18</v>
      </c>
    </row>
    <row r="72" spans="1:31" ht="12.75">
      <c r="A72" s="1">
        <v>69</v>
      </c>
      <c r="B72" t="s">
        <v>257</v>
      </c>
      <c r="C72" t="s">
        <v>22</v>
      </c>
      <c r="D72" t="s">
        <v>258</v>
      </c>
      <c r="E72">
        <v>0</v>
      </c>
      <c r="F72">
        <v>1</v>
      </c>
      <c r="G72">
        <v>0</v>
      </c>
      <c r="H72">
        <v>1</v>
      </c>
      <c r="I72">
        <v>0</v>
      </c>
      <c r="K72">
        <v>1</v>
      </c>
      <c r="L72">
        <v>0</v>
      </c>
      <c r="M72">
        <v>0</v>
      </c>
      <c r="N72">
        <v>0</v>
      </c>
      <c r="O72">
        <v>1</v>
      </c>
      <c r="P72">
        <v>1</v>
      </c>
      <c r="S72">
        <f t="shared" si="9"/>
        <v>5</v>
      </c>
      <c r="T72">
        <v>0</v>
      </c>
      <c r="U72" s="4">
        <v>3</v>
      </c>
      <c r="V72">
        <v>1</v>
      </c>
      <c r="W72">
        <v>1</v>
      </c>
      <c r="X72">
        <v>1</v>
      </c>
      <c r="Y72">
        <v>1</v>
      </c>
      <c r="Z72">
        <v>1</v>
      </c>
      <c r="AA72">
        <v>3</v>
      </c>
      <c r="AB72">
        <v>1</v>
      </c>
      <c r="AC72">
        <v>0</v>
      </c>
      <c r="AD72" s="5">
        <f t="shared" si="10"/>
        <v>12</v>
      </c>
      <c r="AE72">
        <f t="shared" si="11"/>
        <v>17</v>
      </c>
    </row>
    <row r="73" spans="1:31" ht="12.75">
      <c r="A73" s="1">
        <v>70</v>
      </c>
      <c r="B73" t="s">
        <v>259</v>
      </c>
      <c r="C73" t="s">
        <v>12</v>
      </c>
      <c r="D73" t="s">
        <v>260</v>
      </c>
      <c r="E73">
        <v>0</v>
      </c>
      <c r="F73">
        <v>0</v>
      </c>
      <c r="G73">
        <v>0</v>
      </c>
      <c r="H73">
        <v>1</v>
      </c>
      <c r="I73">
        <v>0</v>
      </c>
      <c r="J73">
        <v>1</v>
      </c>
      <c r="K73">
        <v>1</v>
      </c>
      <c r="L73">
        <v>1</v>
      </c>
      <c r="M73">
        <v>0</v>
      </c>
      <c r="O73">
        <v>1</v>
      </c>
      <c r="P73">
        <v>0</v>
      </c>
      <c r="Q73">
        <v>1</v>
      </c>
      <c r="R73">
        <v>0</v>
      </c>
      <c r="S73">
        <f t="shared" si="9"/>
        <v>6</v>
      </c>
      <c r="T73">
        <v>3</v>
      </c>
      <c r="U73" s="4">
        <v>2</v>
      </c>
      <c r="V73">
        <v>1</v>
      </c>
      <c r="W73">
        <v>1</v>
      </c>
      <c r="X73">
        <v>0</v>
      </c>
      <c r="Y73">
        <v>1</v>
      </c>
      <c r="Z73">
        <v>0</v>
      </c>
      <c r="AA73">
        <v>1</v>
      </c>
      <c r="AB73">
        <v>1</v>
      </c>
      <c r="AC73">
        <v>0</v>
      </c>
      <c r="AD73" s="5">
        <f t="shared" si="10"/>
        <v>10</v>
      </c>
      <c r="AE73">
        <f t="shared" si="11"/>
        <v>16</v>
      </c>
    </row>
    <row r="74" spans="1:31" ht="12.75">
      <c r="A74" s="1">
        <v>71</v>
      </c>
      <c r="B74" t="s">
        <v>261</v>
      </c>
      <c r="C74" t="s">
        <v>12</v>
      </c>
      <c r="D74" t="s">
        <v>211</v>
      </c>
      <c r="E74">
        <v>0</v>
      </c>
      <c r="F74">
        <v>1</v>
      </c>
      <c r="G74">
        <v>1</v>
      </c>
      <c r="H74">
        <v>0</v>
      </c>
      <c r="I74">
        <v>1</v>
      </c>
      <c r="J74">
        <v>1</v>
      </c>
      <c r="L74">
        <v>1</v>
      </c>
      <c r="N74">
        <v>0</v>
      </c>
      <c r="O74">
        <v>0</v>
      </c>
      <c r="P74">
        <v>0</v>
      </c>
      <c r="Q74">
        <v>1</v>
      </c>
      <c r="S74">
        <f t="shared" si="9"/>
        <v>6</v>
      </c>
      <c r="T74">
        <v>0</v>
      </c>
      <c r="U74" s="4">
        <v>0</v>
      </c>
      <c r="V74">
        <v>1</v>
      </c>
      <c r="W74">
        <v>1</v>
      </c>
      <c r="X74">
        <v>1</v>
      </c>
      <c r="Y74">
        <v>1</v>
      </c>
      <c r="Z74">
        <v>1</v>
      </c>
      <c r="AA74">
        <v>4</v>
      </c>
      <c r="AB74">
        <v>1</v>
      </c>
      <c r="AC74">
        <v>0</v>
      </c>
      <c r="AD74" s="5">
        <f t="shared" si="10"/>
        <v>10</v>
      </c>
      <c r="AE74">
        <f t="shared" si="11"/>
        <v>16</v>
      </c>
    </row>
    <row r="75" spans="1:31" ht="12.75">
      <c r="A75" s="1">
        <v>72</v>
      </c>
      <c r="B75" t="s">
        <v>262</v>
      </c>
      <c r="C75" t="s">
        <v>223</v>
      </c>
      <c r="D75" t="s">
        <v>224</v>
      </c>
      <c r="E75">
        <v>0</v>
      </c>
      <c r="F75">
        <v>1</v>
      </c>
      <c r="G75">
        <v>0</v>
      </c>
      <c r="H75">
        <v>0</v>
      </c>
      <c r="I75">
        <v>0</v>
      </c>
      <c r="J75">
        <v>0</v>
      </c>
      <c r="K75">
        <v>1</v>
      </c>
      <c r="L75">
        <v>0</v>
      </c>
      <c r="M75">
        <v>0</v>
      </c>
      <c r="N75">
        <v>0</v>
      </c>
      <c r="O75">
        <v>1</v>
      </c>
      <c r="P75">
        <v>1</v>
      </c>
      <c r="Q75">
        <v>0</v>
      </c>
      <c r="R75">
        <v>0</v>
      </c>
      <c r="S75">
        <f t="shared" si="9"/>
        <v>4</v>
      </c>
      <c r="T75">
        <v>0</v>
      </c>
      <c r="U75" s="4">
        <v>1</v>
      </c>
      <c r="V75">
        <v>1</v>
      </c>
      <c r="W75">
        <v>1</v>
      </c>
      <c r="X75">
        <v>1</v>
      </c>
      <c r="Y75">
        <v>1</v>
      </c>
      <c r="Z75">
        <v>1</v>
      </c>
      <c r="AA75">
        <v>1</v>
      </c>
      <c r="AB75">
        <v>1</v>
      </c>
      <c r="AC75">
        <v>0</v>
      </c>
      <c r="AD75" s="5">
        <f t="shared" si="10"/>
        <v>8</v>
      </c>
      <c r="AE75">
        <f t="shared" si="11"/>
        <v>12</v>
      </c>
    </row>
    <row r="76" spans="1:31" ht="12.75">
      <c r="A76" s="1">
        <v>73</v>
      </c>
      <c r="B76" t="s">
        <v>263</v>
      </c>
      <c r="C76" t="s">
        <v>12</v>
      </c>
      <c r="D76" t="s">
        <v>211</v>
      </c>
      <c r="E76">
        <v>0</v>
      </c>
      <c r="F76">
        <v>0</v>
      </c>
      <c r="G76">
        <v>0</v>
      </c>
      <c r="H76">
        <v>0</v>
      </c>
      <c r="I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f t="shared" si="9"/>
        <v>0</v>
      </c>
      <c r="T76">
        <v>0</v>
      </c>
      <c r="U76" s="4">
        <v>0</v>
      </c>
      <c r="V76">
        <v>1</v>
      </c>
      <c r="W76">
        <v>1</v>
      </c>
      <c r="X76">
        <v>1</v>
      </c>
      <c r="Y76">
        <v>1</v>
      </c>
      <c r="Z76">
        <v>2</v>
      </c>
      <c r="AA76">
        <v>4</v>
      </c>
      <c r="AB76">
        <v>1</v>
      </c>
      <c r="AC76">
        <v>0</v>
      </c>
      <c r="AD76" s="5">
        <f t="shared" si="10"/>
        <v>11</v>
      </c>
      <c r="AE76">
        <f t="shared" si="11"/>
        <v>11</v>
      </c>
    </row>
    <row r="77" spans="1:31" ht="12.75">
      <c r="A77" s="1">
        <v>74</v>
      </c>
      <c r="B77" t="s">
        <v>264</v>
      </c>
      <c r="C77" t="s">
        <v>22</v>
      </c>
      <c r="D77" t="s">
        <v>100</v>
      </c>
      <c r="E77">
        <v>0</v>
      </c>
      <c r="F77">
        <v>1</v>
      </c>
      <c r="G77">
        <v>0</v>
      </c>
      <c r="H77">
        <v>1</v>
      </c>
      <c r="I77">
        <v>0</v>
      </c>
      <c r="J77">
        <v>1</v>
      </c>
      <c r="K77">
        <v>0</v>
      </c>
      <c r="L77">
        <v>0</v>
      </c>
      <c r="M77">
        <v>0</v>
      </c>
      <c r="N77">
        <v>0</v>
      </c>
      <c r="O77">
        <v>1</v>
      </c>
      <c r="P77">
        <v>0</v>
      </c>
      <c r="Q77">
        <v>0</v>
      </c>
      <c r="R77">
        <v>0</v>
      </c>
      <c r="S77">
        <f t="shared" si="9"/>
        <v>4</v>
      </c>
      <c r="T77">
        <v>0</v>
      </c>
      <c r="U77" s="4">
        <v>0</v>
      </c>
      <c r="V77">
        <v>1</v>
      </c>
      <c r="W77">
        <v>1</v>
      </c>
      <c r="X77">
        <v>1</v>
      </c>
      <c r="Y77">
        <v>1</v>
      </c>
      <c r="Z77">
        <v>0</v>
      </c>
      <c r="AA77">
        <v>1</v>
      </c>
      <c r="AB77">
        <v>0</v>
      </c>
      <c r="AC77">
        <v>0</v>
      </c>
      <c r="AD77" s="5">
        <f t="shared" si="10"/>
        <v>5</v>
      </c>
      <c r="AE77">
        <f t="shared" si="11"/>
        <v>9</v>
      </c>
    </row>
    <row r="78" spans="1:2" ht="12.75">
      <c r="A78" s="1"/>
      <c r="B78" t="s">
        <v>149</v>
      </c>
    </row>
    <row r="79" ht="12.75">
      <c r="B79" t="s">
        <v>150</v>
      </c>
    </row>
    <row r="80" ht="12.75">
      <c r="B80" t="s">
        <v>151</v>
      </c>
    </row>
    <row r="81" ht="12.75">
      <c r="B81" t="s">
        <v>152</v>
      </c>
    </row>
    <row r="82" ht="12.75">
      <c r="B82" t="s">
        <v>153</v>
      </c>
    </row>
    <row r="83" ht="12.75">
      <c r="B83" t="s">
        <v>154</v>
      </c>
    </row>
    <row r="84" ht="12.75">
      <c r="B84" t="s">
        <v>155</v>
      </c>
    </row>
    <row r="85" ht="12.75">
      <c r="B85" t="s">
        <v>156</v>
      </c>
    </row>
    <row r="86" ht="12.75">
      <c r="B86" t="s">
        <v>157</v>
      </c>
    </row>
    <row r="87" ht="12.75">
      <c r="B87" t="s">
        <v>158</v>
      </c>
    </row>
    <row r="88" ht="12.75">
      <c r="B88" t="s">
        <v>159</v>
      </c>
    </row>
    <row r="89" ht="12.75">
      <c r="B89" t="s">
        <v>160</v>
      </c>
    </row>
    <row r="90" ht="12.75">
      <c r="B90" t="s">
        <v>161</v>
      </c>
    </row>
    <row r="91" ht="12.75">
      <c r="B91" t="s">
        <v>162</v>
      </c>
    </row>
    <row r="92" ht="12.75">
      <c r="B92" t="s">
        <v>163</v>
      </c>
    </row>
  </sheetData>
  <sheetProtection/>
  <mergeCells count="2">
    <mergeCell ref="E2:S2"/>
    <mergeCell ref="T2:AE2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82"/>
  <sheetViews>
    <sheetView workbookViewId="0" topLeftCell="A1">
      <selection activeCell="D70" sqref="D70"/>
    </sheetView>
  </sheetViews>
  <sheetFormatPr defaultColWidth="9.00390625" defaultRowHeight="12.75"/>
  <cols>
    <col min="1" max="1" width="3.25390625" style="0" customWidth="1"/>
    <col min="2" max="2" width="20.375" style="0" customWidth="1"/>
    <col min="3" max="3" width="16.875" style="0" customWidth="1"/>
    <col min="4" max="4" width="32.25390625" style="0" customWidth="1"/>
    <col min="5" max="13" width="1.75390625" style="0" customWidth="1"/>
    <col min="14" max="19" width="2.75390625" style="0" customWidth="1"/>
    <col min="20" max="20" width="1.75390625" style="0" customWidth="1"/>
    <col min="21" max="21" width="2.75390625" style="0" customWidth="1"/>
    <col min="22" max="28" width="1.75390625" style="0" customWidth="1"/>
    <col min="29" max="30" width="2.75390625" style="0" customWidth="1"/>
    <col min="31" max="31" width="3.75390625" style="0" customWidth="1"/>
    <col min="32" max="36" width="1.75390625" style="0" customWidth="1"/>
  </cols>
  <sheetData>
    <row r="1" ht="12.75">
      <c r="A1" t="s">
        <v>265</v>
      </c>
    </row>
    <row r="2" spans="1:31" ht="34.5" customHeight="1">
      <c r="A2" t="s">
        <v>1</v>
      </c>
      <c r="E2" s="24" t="s">
        <v>2</v>
      </c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5" t="s">
        <v>3</v>
      </c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ht="12.75">
      <c r="A3" s="1" t="s">
        <v>4</v>
      </c>
      <c r="B3" s="12" t="s">
        <v>5</v>
      </c>
      <c r="C3" s="12" t="s">
        <v>266</v>
      </c>
      <c r="D3" s="12" t="s">
        <v>7</v>
      </c>
      <c r="E3">
        <v>1</v>
      </c>
      <c r="F3">
        <v>2</v>
      </c>
      <c r="G3">
        <v>3</v>
      </c>
      <c r="H3">
        <v>4</v>
      </c>
      <c r="I3">
        <v>5</v>
      </c>
      <c r="J3">
        <v>6</v>
      </c>
      <c r="K3">
        <v>7</v>
      </c>
      <c r="L3">
        <v>8</v>
      </c>
      <c r="M3">
        <v>9</v>
      </c>
      <c r="N3" s="2">
        <v>10</v>
      </c>
      <c r="O3">
        <v>11</v>
      </c>
      <c r="P3">
        <v>12</v>
      </c>
      <c r="Q3">
        <v>13</v>
      </c>
      <c r="R3">
        <v>14</v>
      </c>
      <c r="S3" t="s">
        <v>8</v>
      </c>
      <c r="T3" t="s">
        <v>9</v>
      </c>
      <c r="V3">
        <v>3</v>
      </c>
      <c r="W3">
        <v>4</v>
      </c>
      <c r="X3">
        <v>5</v>
      </c>
      <c r="Y3">
        <v>6</v>
      </c>
      <c r="Z3">
        <v>7</v>
      </c>
      <c r="AA3">
        <v>8</v>
      </c>
      <c r="AB3">
        <v>9</v>
      </c>
      <c r="AC3">
        <v>10</v>
      </c>
      <c r="AD3" t="s">
        <v>8</v>
      </c>
      <c r="AE3" t="s">
        <v>10</v>
      </c>
    </row>
    <row r="4" spans="1:37" ht="14.25" customHeight="1">
      <c r="A4" s="13">
        <v>1</v>
      </c>
      <c r="B4" s="14" t="s">
        <v>267</v>
      </c>
      <c r="C4" s="14" t="s">
        <v>12</v>
      </c>
      <c r="D4" s="14" t="s">
        <v>268</v>
      </c>
      <c r="E4" s="14">
        <v>1</v>
      </c>
      <c r="F4" s="14">
        <v>1</v>
      </c>
      <c r="G4" s="14">
        <v>1</v>
      </c>
      <c r="H4" s="14">
        <v>1</v>
      </c>
      <c r="I4" s="14">
        <v>0</v>
      </c>
      <c r="J4" s="14">
        <v>1</v>
      </c>
      <c r="K4" s="14">
        <v>1</v>
      </c>
      <c r="L4" s="14">
        <v>1</v>
      </c>
      <c r="M4" s="14">
        <v>1</v>
      </c>
      <c r="N4" s="14">
        <v>0</v>
      </c>
      <c r="O4" s="14">
        <v>0</v>
      </c>
      <c r="P4" s="14">
        <v>1</v>
      </c>
      <c r="Q4" s="14">
        <v>1</v>
      </c>
      <c r="R4" s="14">
        <v>0</v>
      </c>
      <c r="S4" s="9">
        <f aca="true" t="shared" si="0" ref="S4:S35">SUM(E4:R4)</f>
        <v>10</v>
      </c>
      <c r="T4" s="15">
        <v>3</v>
      </c>
      <c r="U4" s="15">
        <v>10</v>
      </c>
      <c r="V4" s="15">
        <v>1</v>
      </c>
      <c r="W4" s="16">
        <v>1</v>
      </c>
      <c r="X4" s="16">
        <v>1</v>
      </c>
      <c r="Y4" s="16">
        <v>1</v>
      </c>
      <c r="Z4" s="16">
        <v>2</v>
      </c>
      <c r="AA4" s="16">
        <v>3</v>
      </c>
      <c r="AB4" s="16">
        <v>1</v>
      </c>
      <c r="AC4" s="16">
        <v>0</v>
      </c>
      <c r="AD4" s="10">
        <f>SUM(T4:AC4)</f>
        <v>23</v>
      </c>
      <c r="AE4" s="16">
        <f>SUM(AD4,S4)</f>
        <v>33</v>
      </c>
      <c r="AF4" s="6" t="s">
        <v>14</v>
      </c>
      <c r="AG4" s="6"/>
      <c r="AH4" s="6"/>
      <c r="AI4" s="6"/>
      <c r="AJ4" s="6"/>
      <c r="AK4" s="1"/>
    </row>
    <row r="5" spans="1:37" ht="12.75" customHeight="1">
      <c r="A5" s="13">
        <v>2</v>
      </c>
      <c r="B5" s="14" t="s">
        <v>269</v>
      </c>
      <c r="C5" s="14" t="s">
        <v>270</v>
      </c>
      <c r="D5" s="14" t="s">
        <v>271</v>
      </c>
      <c r="E5" s="14">
        <v>1</v>
      </c>
      <c r="F5" s="14">
        <v>1</v>
      </c>
      <c r="G5" s="14">
        <v>1</v>
      </c>
      <c r="H5" s="14">
        <v>1</v>
      </c>
      <c r="I5" s="14">
        <v>0</v>
      </c>
      <c r="J5" s="14">
        <v>0</v>
      </c>
      <c r="K5" s="14">
        <v>1</v>
      </c>
      <c r="L5" s="14">
        <v>1</v>
      </c>
      <c r="M5" s="14">
        <v>1</v>
      </c>
      <c r="N5" s="14">
        <v>0</v>
      </c>
      <c r="O5" s="14">
        <v>1</v>
      </c>
      <c r="P5" s="14">
        <v>1</v>
      </c>
      <c r="Q5" s="14">
        <v>1</v>
      </c>
      <c r="R5" s="14">
        <v>1</v>
      </c>
      <c r="S5" s="9">
        <f t="shared" si="0"/>
        <v>11</v>
      </c>
      <c r="T5" s="15">
        <v>3</v>
      </c>
      <c r="U5" s="15">
        <v>10</v>
      </c>
      <c r="V5" s="15">
        <v>1</v>
      </c>
      <c r="W5" s="16">
        <v>1</v>
      </c>
      <c r="X5" s="16">
        <v>1</v>
      </c>
      <c r="Y5" s="16">
        <v>1</v>
      </c>
      <c r="Z5" s="16">
        <v>2</v>
      </c>
      <c r="AA5" s="16">
        <v>2</v>
      </c>
      <c r="AB5" s="16">
        <v>1</v>
      </c>
      <c r="AC5" s="16">
        <v>0</v>
      </c>
      <c r="AD5" s="10">
        <f aca="true" t="shared" si="1" ref="AD5:AD35">SUM(T5:AC5)</f>
        <v>22</v>
      </c>
      <c r="AE5" s="16">
        <f aca="true" t="shared" si="2" ref="AE5:AE35">SUM(AD5,S5)</f>
        <v>33</v>
      </c>
      <c r="AF5" s="6" t="s">
        <v>14</v>
      </c>
      <c r="AG5" s="6"/>
      <c r="AH5" s="6"/>
      <c r="AI5" s="6"/>
      <c r="AJ5" s="6"/>
      <c r="AK5" s="1"/>
    </row>
    <row r="6" spans="1:37" ht="12.75" customHeight="1">
      <c r="A6" s="13">
        <v>3</v>
      </c>
      <c r="B6" s="14" t="s">
        <v>272</v>
      </c>
      <c r="C6" s="16" t="s">
        <v>19</v>
      </c>
      <c r="D6" s="16" t="s">
        <v>273</v>
      </c>
      <c r="E6" s="14">
        <v>0</v>
      </c>
      <c r="F6" s="14">
        <v>1</v>
      </c>
      <c r="G6" s="14">
        <v>0</v>
      </c>
      <c r="H6" s="14">
        <v>1</v>
      </c>
      <c r="I6" s="14">
        <v>1</v>
      </c>
      <c r="J6" s="14">
        <v>1</v>
      </c>
      <c r="K6" s="14">
        <v>1</v>
      </c>
      <c r="L6" s="14">
        <v>0</v>
      </c>
      <c r="M6" s="14">
        <v>1</v>
      </c>
      <c r="N6" s="14">
        <v>0</v>
      </c>
      <c r="O6" s="14">
        <v>1</v>
      </c>
      <c r="P6" s="14">
        <v>1</v>
      </c>
      <c r="Q6" s="14">
        <v>1</v>
      </c>
      <c r="R6" s="14">
        <v>1</v>
      </c>
      <c r="S6" s="11">
        <f t="shared" si="0"/>
        <v>10</v>
      </c>
      <c r="T6" s="15">
        <v>3</v>
      </c>
      <c r="U6" s="15">
        <v>10</v>
      </c>
      <c r="V6" s="15">
        <v>1</v>
      </c>
      <c r="W6" s="16">
        <v>1</v>
      </c>
      <c r="X6" s="16">
        <v>1</v>
      </c>
      <c r="Y6" s="16">
        <v>1</v>
      </c>
      <c r="Z6" s="16">
        <v>2</v>
      </c>
      <c r="AA6" s="16">
        <v>3</v>
      </c>
      <c r="AB6" s="16">
        <v>1</v>
      </c>
      <c r="AC6" s="16">
        <v>0</v>
      </c>
      <c r="AD6" s="10">
        <f t="shared" si="1"/>
        <v>23</v>
      </c>
      <c r="AE6" s="16">
        <f t="shared" si="2"/>
        <v>33</v>
      </c>
      <c r="AF6" s="6" t="s">
        <v>14</v>
      </c>
      <c r="AG6" s="6"/>
      <c r="AH6" s="6"/>
      <c r="AI6" s="6"/>
      <c r="AJ6" s="6"/>
      <c r="AK6" s="1"/>
    </row>
    <row r="7" spans="1:37" ht="12.75" customHeight="1">
      <c r="A7" s="13">
        <v>4</v>
      </c>
      <c r="B7" s="14" t="s">
        <v>274</v>
      </c>
      <c r="C7" s="16" t="s">
        <v>179</v>
      </c>
      <c r="D7" s="16" t="s">
        <v>180</v>
      </c>
      <c r="E7" s="14">
        <v>0</v>
      </c>
      <c r="F7" s="14">
        <v>1</v>
      </c>
      <c r="G7" s="14">
        <v>0</v>
      </c>
      <c r="H7" s="14">
        <v>1</v>
      </c>
      <c r="I7" s="14">
        <v>1</v>
      </c>
      <c r="J7" s="14">
        <v>1</v>
      </c>
      <c r="K7" s="14">
        <v>0</v>
      </c>
      <c r="L7" s="14">
        <v>1</v>
      </c>
      <c r="M7" s="14">
        <v>1</v>
      </c>
      <c r="N7" s="14">
        <v>0</v>
      </c>
      <c r="O7" s="14">
        <v>1</v>
      </c>
      <c r="P7" s="14">
        <v>1</v>
      </c>
      <c r="Q7" s="14">
        <v>1</v>
      </c>
      <c r="R7" s="14">
        <v>1</v>
      </c>
      <c r="S7" s="11">
        <f t="shared" si="0"/>
        <v>10</v>
      </c>
      <c r="T7" s="15">
        <v>3</v>
      </c>
      <c r="U7" s="15">
        <v>10</v>
      </c>
      <c r="V7" s="15">
        <v>1</v>
      </c>
      <c r="W7" s="16">
        <v>1</v>
      </c>
      <c r="X7" s="16">
        <v>1</v>
      </c>
      <c r="Y7" s="16">
        <v>1</v>
      </c>
      <c r="Z7" s="16">
        <v>2</v>
      </c>
      <c r="AA7" s="16">
        <v>3</v>
      </c>
      <c r="AB7" s="16">
        <v>1</v>
      </c>
      <c r="AC7" s="16">
        <v>0</v>
      </c>
      <c r="AD7" s="10">
        <f t="shared" si="1"/>
        <v>23</v>
      </c>
      <c r="AE7" s="16">
        <f t="shared" si="2"/>
        <v>33</v>
      </c>
      <c r="AF7" s="6" t="s">
        <v>14</v>
      </c>
      <c r="AG7" s="6"/>
      <c r="AH7" s="6"/>
      <c r="AI7" s="6"/>
      <c r="AJ7" s="6"/>
      <c r="AK7" s="1"/>
    </row>
    <row r="8" spans="1:37" ht="12.75" customHeight="1">
      <c r="A8" s="13">
        <v>5</v>
      </c>
      <c r="B8" s="14" t="s">
        <v>275</v>
      </c>
      <c r="C8" s="16" t="s">
        <v>19</v>
      </c>
      <c r="D8" s="16" t="s">
        <v>20</v>
      </c>
      <c r="E8" s="14">
        <v>0</v>
      </c>
      <c r="F8" s="14">
        <v>1</v>
      </c>
      <c r="G8" s="14">
        <v>0</v>
      </c>
      <c r="H8" s="14">
        <v>1</v>
      </c>
      <c r="I8" s="14">
        <v>1</v>
      </c>
      <c r="J8" s="14">
        <v>1</v>
      </c>
      <c r="K8" s="14">
        <v>0</v>
      </c>
      <c r="L8" s="14">
        <v>1</v>
      </c>
      <c r="M8" s="14">
        <v>1</v>
      </c>
      <c r="N8" s="14">
        <v>0</v>
      </c>
      <c r="O8" s="14">
        <v>1</v>
      </c>
      <c r="P8" s="14">
        <v>1</v>
      </c>
      <c r="Q8" s="14">
        <v>1</v>
      </c>
      <c r="R8" s="14">
        <v>1</v>
      </c>
      <c r="S8" s="11">
        <f t="shared" si="0"/>
        <v>10</v>
      </c>
      <c r="T8" s="15">
        <v>3</v>
      </c>
      <c r="U8" s="17">
        <v>10</v>
      </c>
      <c r="V8" s="17">
        <v>1</v>
      </c>
      <c r="W8" s="14">
        <v>1</v>
      </c>
      <c r="X8" s="14">
        <v>1</v>
      </c>
      <c r="Y8" s="14">
        <v>1</v>
      </c>
      <c r="Z8" s="14">
        <v>2</v>
      </c>
      <c r="AA8" s="14">
        <v>3</v>
      </c>
      <c r="AB8" s="14">
        <v>1</v>
      </c>
      <c r="AC8" s="14">
        <v>0</v>
      </c>
      <c r="AD8" s="10">
        <f t="shared" si="1"/>
        <v>23</v>
      </c>
      <c r="AE8" s="16">
        <f t="shared" si="2"/>
        <v>33</v>
      </c>
      <c r="AF8" s="6" t="s">
        <v>14</v>
      </c>
      <c r="AG8" s="6"/>
      <c r="AH8" s="6"/>
      <c r="AI8" s="6"/>
      <c r="AJ8" s="6"/>
      <c r="AK8" s="1"/>
    </row>
    <row r="9" spans="1:37" ht="12.75" customHeight="1">
      <c r="A9" s="13">
        <v>6</v>
      </c>
      <c r="B9" s="8" t="s">
        <v>276</v>
      </c>
      <c r="C9" s="8" t="s">
        <v>48</v>
      </c>
      <c r="D9" s="8" t="s">
        <v>173</v>
      </c>
      <c r="E9" s="8">
        <v>1</v>
      </c>
      <c r="F9" s="8">
        <v>1</v>
      </c>
      <c r="G9" s="8">
        <v>1</v>
      </c>
      <c r="H9" s="8">
        <v>1</v>
      </c>
      <c r="I9" s="8">
        <v>1</v>
      </c>
      <c r="J9" s="8">
        <v>0</v>
      </c>
      <c r="K9" s="8">
        <v>1</v>
      </c>
      <c r="L9" s="8">
        <v>1</v>
      </c>
      <c r="M9" s="8">
        <v>1</v>
      </c>
      <c r="N9" s="8">
        <v>0</v>
      </c>
      <c r="O9" s="8">
        <v>0</v>
      </c>
      <c r="P9" s="8">
        <v>1</v>
      </c>
      <c r="Q9" s="8">
        <v>1</v>
      </c>
      <c r="R9" s="8">
        <v>0</v>
      </c>
      <c r="S9" s="9">
        <f t="shared" si="0"/>
        <v>10</v>
      </c>
      <c r="T9" s="8">
        <v>3</v>
      </c>
      <c r="U9" s="8">
        <v>9</v>
      </c>
      <c r="V9" s="8">
        <v>1</v>
      </c>
      <c r="W9" s="8">
        <v>1</v>
      </c>
      <c r="X9" s="8">
        <v>1</v>
      </c>
      <c r="Y9" s="8">
        <v>1</v>
      </c>
      <c r="Z9" s="8">
        <v>2</v>
      </c>
      <c r="AA9" s="8">
        <v>3</v>
      </c>
      <c r="AB9" s="8">
        <v>1</v>
      </c>
      <c r="AC9" s="8">
        <v>0</v>
      </c>
      <c r="AD9" s="10">
        <f t="shared" si="1"/>
        <v>22</v>
      </c>
      <c r="AE9" s="11">
        <f t="shared" si="2"/>
        <v>32</v>
      </c>
      <c r="AF9" s="6" t="s">
        <v>26</v>
      </c>
      <c r="AG9" s="6"/>
      <c r="AH9" s="6"/>
      <c r="AI9" s="6"/>
      <c r="AJ9" s="6"/>
      <c r="AK9" s="1"/>
    </row>
    <row r="10" spans="1:37" ht="12.75" customHeight="1">
      <c r="A10" s="13">
        <v>7</v>
      </c>
      <c r="B10" s="8" t="s">
        <v>277</v>
      </c>
      <c r="C10" s="8" t="s">
        <v>12</v>
      </c>
      <c r="D10" s="8" t="s">
        <v>268</v>
      </c>
      <c r="E10" s="8">
        <v>1</v>
      </c>
      <c r="F10" s="8">
        <v>1</v>
      </c>
      <c r="G10" s="8">
        <v>1</v>
      </c>
      <c r="H10" s="8">
        <v>0</v>
      </c>
      <c r="I10" s="8">
        <v>1</v>
      </c>
      <c r="J10" s="8">
        <v>1</v>
      </c>
      <c r="K10" s="8">
        <v>1</v>
      </c>
      <c r="L10" s="8">
        <v>1</v>
      </c>
      <c r="M10" s="8">
        <v>0</v>
      </c>
      <c r="N10" s="8">
        <v>0</v>
      </c>
      <c r="O10" s="8">
        <v>1</v>
      </c>
      <c r="P10" s="8">
        <v>0</v>
      </c>
      <c r="Q10" s="8">
        <v>1</v>
      </c>
      <c r="R10" s="8">
        <v>0</v>
      </c>
      <c r="S10" s="9">
        <f t="shared" si="0"/>
        <v>9</v>
      </c>
      <c r="T10" s="8">
        <v>3</v>
      </c>
      <c r="U10" s="8">
        <v>10</v>
      </c>
      <c r="V10" s="8">
        <v>1</v>
      </c>
      <c r="W10" s="8">
        <v>1</v>
      </c>
      <c r="X10" s="8">
        <v>1</v>
      </c>
      <c r="Y10" s="8">
        <v>1</v>
      </c>
      <c r="Z10" s="8">
        <v>2</v>
      </c>
      <c r="AA10" s="8">
        <v>3</v>
      </c>
      <c r="AB10" s="8">
        <v>1</v>
      </c>
      <c r="AC10" s="8">
        <v>0</v>
      </c>
      <c r="AD10" s="10">
        <f t="shared" si="1"/>
        <v>23</v>
      </c>
      <c r="AE10" s="11">
        <f t="shared" si="2"/>
        <v>32</v>
      </c>
      <c r="AF10" s="6" t="s">
        <v>26</v>
      </c>
      <c r="AG10" s="6"/>
      <c r="AH10" s="6"/>
      <c r="AI10" s="6"/>
      <c r="AJ10" s="6"/>
      <c r="AK10" s="1"/>
    </row>
    <row r="11" spans="1:37" ht="12.75" customHeight="1">
      <c r="A11" s="13">
        <v>8</v>
      </c>
      <c r="B11" s="8" t="s">
        <v>278</v>
      </c>
      <c r="C11" s="8" t="s">
        <v>223</v>
      </c>
      <c r="D11" s="8" t="s">
        <v>279</v>
      </c>
      <c r="E11" s="8">
        <v>0</v>
      </c>
      <c r="F11" s="8">
        <v>1</v>
      </c>
      <c r="G11" s="8">
        <v>1</v>
      </c>
      <c r="H11" s="8">
        <v>1</v>
      </c>
      <c r="I11" s="8">
        <v>1</v>
      </c>
      <c r="J11" s="8">
        <v>1</v>
      </c>
      <c r="K11" s="8">
        <v>1</v>
      </c>
      <c r="L11" s="8">
        <v>1</v>
      </c>
      <c r="M11" s="8">
        <v>1</v>
      </c>
      <c r="N11" s="8">
        <v>0</v>
      </c>
      <c r="O11" s="8">
        <v>0</v>
      </c>
      <c r="P11" s="8">
        <v>1</v>
      </c>
      <c r="Q11" s="8">
        <v>1</v>
      </c>
      <c r="R11" s="8">
        <v>0</v>
      </c>
      <c r="S11" s="9">
        <f t="shared" si="0"/>
        <v>10</v>
      </c>
      <c r="T11" s="8">
        <v>3</v>
      </c>
      <c r="U11" s="8">
        <v>9</v>
      </c>
      <c r="V11" s="8">
        <v>1</v>
      </c>
      <c r="W11" s="8">
        <v>1</v>
      </c>
      <c r="X11" s="8">
        <v>1</v>
      </c>
      <c r="Y11" s="8">
        <v>1</v>
      </c>
      <c r="Z11" s="8">
        <v>2</v>
      </c>
      <c r="AA11" s="8">
        <v>3</v>
      </c>
      <c r="AB11" s="8">
        <v>1</v>
      </c>
      <c r="AC11" s="11">
        <v>0</v>
      </c>
      <c r="AD11" s="10">
        <f t="shared" si="1"/>
        <v>22</v>
      </c>
      <c r="AE11" s="11">
        <f t="shared" si="2"/>
        <v>32</v>
      </c>
      <c r="AF11" s="6" t="s">
        <v>26</v>
      </c>
      <c r="AG11" s="6"/>
      <c r="AH11" s="6"/>
      <c r="AI11" s="6"/>
      <c r="AJ11" s="6"/>
      <c r="AK11" s="1"/>
    </row>
    <row r="12" spans="1:37" ht="12.75" customHeight="1">
      <c r="A12" s="13">
        <v>9</v>
      </c>
      <c r="B12" s="8" t="s">
        <v>280</v>
      </c>
      <c r="C12" s="11" t="s">
        <v>54</v>
      </c>
      <c r="D12" s="11" t="s">
        <v>55</v>
      </c>
      <c r="E12" s="8">
        <v>0</v>
      </c>
      <c r="F12" s="8">
        <v>1</v>
      </c>
      <c r="G12" s="8">
        <v>0</v>
      </c>
      <c r="H12" s="8">
        <v>1</v>
      </c>
      <c r="I12" s="8">
        <v>1</v>
      </c>
      <c r="J12" s="8">
        <v>1</v>
      </c>
      <c r="K12" s="8">
        <v>1</v>
      </c>
      <c r="L12" s="8">
        <v>1</v>
      </c>
      <c r="M12" s="8">
        <v>0</v>
      </c>
      <c r="N12" s="8">
        <v>0</v>
      </c>
      <c r="O12" s="8">
        <v>1</v>
      </c>
      <c r="P12" s="8">
        <v>0</v>
      </c>
      <c r="Q12" s="8">
        <v>1</v>
      </c>
      <c r="R12" s="8">
        <v>0</v>
      </c>
      <c r="S12" s="11">
        <f t="shared" si="0"/>
        <v>8</v>
      </c>
      <c r="T12" s="8">
        <v>3</v>
      </c>
      <c r="U12" s="8">
        <v>10</v>
      </c>
      <c r="V12" s="8">
        <v>1</v>
      </c>
      <c r="W12" s="8">
        <v>1</v>
      </c>
      <c r="X12" s="8">
        <v>1</v>
      </c>
      <c r="Y12" s="8">
        <v>1</v>
      </c>
      <c r="Z12" s="8">
        <v>2</v>
      </c>
      <c r="AA12" s="8">
        <v>3</v>
      </c>
      <c r="AB12" s="8">
        <v>1</v>
      </c>
      <c r="AC12" s="8">
        <v>0</v>
      </c>
      <c r="AD12" s="10">
        <f t="shared" si="1"/>
        <v>23</v>
      </c>
      <c r="AE12" s="11">
        <f t="shared" si="2"/>
        <v>31</v>
      </c>
      <c r="AF12" s="6" t="s">
        <v>26</v>
      </c>
      <c r="AG12" s="6"/>
      <c r="AH12" s="6"/>
      <c r="AI12" s="6"/>
      <c r="AJ12" s="6"/>
      <c r="AK12" s="1"/>
    </row>
    <row r="13" spans="1:37" ht="12.75" customHeight="1">
      <c r="A13" s="13">
        <v>10</v>
      </c>
      <c r="B13" s="8" t="s">
        <v>281</v>
      </c>
      <c r="C13" s="8" t="s">
        <v>126</v>
      </c>
      <c r="D13" s="8" t="s">
        <v>282</v>
      </c>
      <c r="E13" s="8">
        <v>1</v>
      </c>
      <c r="F13" s="8">
        <v>1</v>
      </c>
      <c r="G13" s="8">
        <v>1</v>
      </c>
      <c r="H13" s="8">
        <v>1</v>
      </c>
      <c r="I13" s="8">
        <v>0</v>
      </c>
      <c r="J13" s="8">
        <v>1</v>
      </c>
      <c r="K13" s="8">
        <v>0</v>
      </c>
      <c r="L13" s="8">
        <v>1</v>
      </c>
      <c r="M13" s="8">
        <v>0</v>
      </c>
      <c r="N13" s="8">
        <v>0</v>
      </c>
      <c r="O13" s="8">
        <v>1</v>
      </c>
      <c r="P13" s="8">
        <v>1</v>
      </c>
      <c r="Q13" s="8">
        <v>1</v>
      </c>
      <c r="R13" s="8">
        <v>1</v>
      </c>
      <c r="S13" s="9">
        <f t="shared" si="0"/>
        <v>10</v>
      </c>
      <c r="T13" s="8">
        <v>3</v>
      </c>
      <c r="U13" s="8">
        <v>8</v>
      </c>
      <c r="V13" s="8">
        <v>1</v>
      </c>
      <c r="W13" s="8">
        <v>1</v>
      </c>
      <c r="X13" s="8">
        <v>1</v>
      </c>
      <c r="Y13" s="8">
        <v>1</v>
      </c>
      <c r="Z13" s="8">
        <v>1</v>
      </c>
      <c r="AA13" s="8">
        <v>4</v>
      </c>
      <c r="AB13" s="8">
        <v>1</v>
      </c>
      <c r="AC13" s="8">
        <v>0</v>
      </c>
      <c r="AD13" s="10">
        <f t="shared" si="1"/>
        <v>21</v>
      </c>
      <c r="AE13" s="11">
        <f t="shared" si="2"/>
        <v>31</v>
      </c>
      <c r="AF13" s="6" t="s">
        <v>26</v>
      </c>
      <c r="AG13" s="6"/>
      <c r="AH13" s="6"/>
      <c r="AI13" s="6"/>
      <c r="AJ13" s="6"/>
      <c r="AK13" s="1"/>
    </row>
    <row r="14" spans="1:37" ht="12.75" customHeight="1">
      <c r="A14" s="13">
        <v>11</v>
      </c>
      <c r="B14" s="8" t="s">
        <v>283</v>
      </c>
      <c r="C14" s="11" t="s">
        <v>54</v>
      </c>
      <c r="D14" s="11" t="s">
        <v>55</v>
      </c>
      <c r="E14" s="8">
        <v>0</v>
      </c>
      <c r="F14" s="8">
        <v>1</v>
      </c>
      <c r="G14" s="8">
        <v>0</v>
      </c>
      <c r="H14" s="8">
        <v>1</v>
      </c>
      <c r="I14" s="8">
        <v>1</v>
      </c>
      <c r="J14" s="8">
        <v>1</v>
      </c>
      <c r="K14" s="8">
        <v>0</v>
      </c>
      <c r="L14" s="8">
        <v>1</v>
      </c>
      <c r="M14" s="8">
        <v>0</v>
      </c>
      <c r="N14" s="8">
        <v>0</v>
      </c>
      <c r="O14" s="8">
        <v>1</v>
      </c>
      <c r="P14" s="8">
        <v>0</v>
      </c>
      <c r="Q14" s="8">
        <v>1</v>
      </c>
      <c r="R14" s="11"/>
      <c r="S14" s="11">
        <f t="shared" si="0"/>
        <v>7</v>
      </c>
      <c r="T14" s="8">
        <v>3</v>
      </c>
      <c r="U14" s="8">
        <v>10</v>
      </c>
      <c r="V14" s="8">
        <v>1</v>
      </c>
      <c r="W14" s="8">
        <v>1</v>
      </c>
      <c r="X14" s="8">
        <v>1</v>
      </c>
      <c r="Y14" s="8">
        <v>1</v>
      </c>
      <c r="Z14" s="8">
        <v>2</v>
      </c>
      <c r="AA14" s="8">
        <v>4</v>
      </c>
      <c r="AB14" s="8">
        <v>1</v>
      </c>
      <c r="AC14" s="8">
        <v>0</v>
      </c>
      <c r="AD14" s="10">
        <f t="shared" si="1"/>
        <v>24</v>
      </c>
      <c r="AE14" s="11">
        <f t="shared" si="2"/>
        <v>31</v>
      </c>
      <c r="AF14" s="6" t="s">
        <v>26</v>
      </c>
      <c r="AG14" s="6"/>
      <c r="AH14" s="6"/>
      <c r="AI14" s="6"/>
      <c r="AJ14" s="6"/>
      <c r="AK14" s="1"/>
    </row>
    <row r="15" spans="1:37" ht="12.75" customHeight="1">
      <c r="A15" s="13">
        <v>12</v>
      </c>
      <c r="B15" s="8" t="s">
        <v>284</v>
      </c>
      <c r="C15" s="8" t="s">
        <v>270</v>
      </c>
      <c r="D15" s="8" t="s">
        <v>285</v>
      </c>
      <c r="E15" s="8">
        <v>0</v>
      </c>
      <c r="F15" s="8">
        <v>1</v>
      </c>
      <c r="G15" s="8">
        <v>1</v>
      </c>
      <c r="H15" s="8">
        <v>1</v>
      </c>
      <c r="I15" s="8">
        <v>0</v>
      </c>
      <c r="J15" s="8">
        <v>1</v>
      </c>
      <c r="K15" s="8">
        <v>0</v>
      </c>
      <c r="L15" s="8">
        <v>1</v>
      </c>
      <c r="M15" s="8">
        <v>1</v>
      </c>
      <c r="N15" s="8">
        <v>0</v>
      </c>
      <c r="O15" s="8">
        <v>1</v>
      </c>
      <c r="P15" s="8">
        <v>1</v>
      </c>
      <c r="Q15" s="8">
        <v>1</v>
      </c>
      <c r="R15" s="8">
        <v>0</v>
      </c>
      <c r="S15" s="9">
        <f t="shared" si="0"/>
        <v>9</v>
      </c>
      <c r="T15" s="8">
        <v>3</v>
      </c>
      <c r="U15" s="8">
        <v>9</v>
      </c>
      <c r="V15" s="8">
        <v>1</v>
      </c>
      <c r="W15" s="8">
        <v>1</v>
      </c>
      <c r="X15" s="8">
        <v>1</v>
      </c>
      <c r="Y15" s="8">
        <v>1</v>
      </c>
      <c r="Z15" s="8">
        <v>2</v>
      </c>
      <c r="AA15" s="8">
        <v>4</v>
      </c>
      <c r="AB15" s="8">
        <v>0</v>
      </c>
      <c r="AC15" s="8">
        <v>0</v>
      </c>
      <c r="AD15" s="10">
        <f t="shared" si="1"/>
        <v>22</v>
      </c>
      <c r="AE15" s="11">
        <f t="shared" si="2"/>
        <v>31</v>
      </c>
      <c r="AF15" s="6" t="s">
        <v>26</v>
      </c>
      <c r="AG15" s="6"/>
      <c r="AH15" s="6"/>
      <c r="AI15" s="6"/>
      <c r="AJ15" s="6"/>
      <c r="AK15" s="1"/>
    </row>
    <row r="16" spans="1:37" ht="12.75" customHeight="1">
      <c r="A16" s="13">
        <v>13</v>
      </c>
      <c r="B16" s="18" t="s">
        <v>286</v>
      </c>
      <c r="C16" s="19" t="s">
        <v>54</v>
      </c>
      <c r="D16" s="18" t="s">
        <v>287</v>
      </c>
      <c r="E16" s="18">
        <v>0</v>
      </c>
      <c r="F16" s="18">
        <v>1</v>
      </c>
      <c r="G16" s="18">
        <v>1</v>
      </c>
      <c r="H16" s="18">
        <v>1</v>
      </c>
      <c r="I16" s="18">
        <v>0</v>
      </c>
      <c r="J16" s="18">
        <v>1</v>
      </c>
      <c r="K16" s="18">
        <v>1</v>
      </c>
      <c r="L16" s="18">
        <v>1</v>
      </c>
      <c r="M16" s="18">
        <v>0</v>
      </c>
      <c r="N16" s="18">
        <v>0</v>
      </c>
      <c r="O16" s="18">
        <v>1</v>
      </c>
      <c r="P16" s="18">
        <v>1</v>
      </c>
      <c r="Q16" s="18">
        <v>1</v>
      </c>
      <c r="R16" s="18">
        <v>1</v>
      </c>
      <c r="S16" s="9">
        <f t="shared" si="0"/>
        <v>10</v>
      </c>
      <c r="T16" s="18">
        <v>3</v>
      </c>
      <c r="U16" s="18">
        <v>9</v>
      </c>
      <c r="V16" s="18">
        <v>1</v>
      </c>
      <c r="W16" s="18">
        <v>1</v>
      </c>
      <c r="X16" s="18">
        <v>0</v>
      </c>
      <c r="Y16" s="18">
        <v>1</v>
      </c>
      <c r="Z16" s="18">
        <v>2</v>
      </c>
      <c r="AA16" s="18">
        <v>2</v>
      </c>
      <c r="AB16" s="18">
        <v>1</v>
      </c>
      <c r="AC16" s="18">
        <v>0</v>
      </c>
      <c r="AD16" s="10">
        <f t="shared" si="1"/>
        <v>20</v>
      </c>
      <c r="AE16" s="19">
        <f t="shared" si="2"/>
        <v>30</v>
      </c>
      <c r="AF16" s="6" t="s">
        <v>33</v>
      </c>
      <c r="AG16" s="6"/>
      <c r="AH16" s="6"/>
      <c r="AI16" s="6"/>
      <c r="AJ16" s="6"/>
      <c r="AK16" s="1"/>
    </row>
    <row r="17" spans="1:37" ht="12.75" customHeight="1">
      <c r="A17" s="13">
        <v>14</v>
      </c>
      <c r="B17" s="18" t="s">
        <v>288</v>
      </c>
      <c r="C17" s="18" t="s">
        <v>48</v>
      </c>
      <c r="D17" s="18" t="s">
        <v>173</v>
      </c>
      <c r="E17" s="18">
        <v>1</v>
      </c>
      <c r="F17" s="18">
        <v>1</v>
      </c>
      <c r="G17" s="18">
        <v>1</v>
      </c>
      <c r="H17" s="18">
        <v>0</v>
      </c>
      <c r="I17" s="18">
        <v>1</v>
      </c>
      <c r="J17" s="18">
        <v>1</v>
      </c>
      <c r="K17" s="18">
        <v>1</v>
      </c>
      <c r="L17" s="18">
        <v>1</v>
      </c>
      <c r="M17" s="18">
        <v>1</v>
      </c>
      <c r="N17" s="18">
        <v>0</v>
      </c>
      <c r="O17" s="18">
        <v>0</v>
      </c>
      <c r="P17" s="18">
        <v>1</v>
      </c>
      <c r="Q17" s="18">
        <v>1</v>
      </c>
      <c r="R17" s="18">
        <v>0</v>
      </c>
      <c r="S17" s="9">
        <f t="shared" si="0"/>
        <v>10</v>
      </c>
      <c r="T17" s="18">
        <v>3</v>
      </c>
      <c r="U17" s="18">
        <v>10</v>
      </c>
      <c r="V17" s="18">
        <v>1</v>
      </c>
      <c r="W17" s="18">
        <v>1</v>
      </c>
      <c r="X17" s="18">
        <v>0</v>
      </c>
      <c r="Y17" s="18">
        <v>1</v>
      </c>
      <c r="Z17" s="18">
        <v>1</v>
      </c>
      <c r="AA17" s="18">
        <v>3</v>
      </c>
      <c r="AB17" s="18">
        <v>0</v>
      </c>
      <c r="AC17" s="18">
        <v>0</v>
      </c>
      <c r="AD17" s="10">
        <f t="shared" si="1"/>
        <v>20</v>
      </c>
      <c r="AE17" s="19">
        <f t="shared" si="2"/>
        <v>30</v>
      </c>
      <c r="AF17" s="6" t="s">
        <v>33</v>
      </c>
      <c r="AG17" s="6"/>
      <c r="AH17" s="6"/>
      <c r="AI17" s="6"/>
      <c r="AJ17" s="6"/>
      <c r="AK17" s="1"/>
    </row>
    <row r="18" spans="1:37" ht="12.75" customHeight="1">
      <c r="A18" s="13">
        <v>15</v>
      </c>
      <c r="B18" s="18" t="s">
        <v>289</v>
      </c>
      <c r="C18" s="18" t="s">
        <v>12</v>
      </c>
      <c r="D18" s="18" t="s">
        <v>290</v>
      </c>
      <c r="E18" s="18">
        <v>0</v>
      </c>
      <c r="F18" s="18">
        <v>1</v>
      </c>
      <c r="G18" s="18">
        <v>1</v>
      </c>
      <c r="H18" s="18">
        <v>0</v>
      </c>
      <c r="I18" s="18">
        <v>0</v>
      </c>
      <c r="J18" s="18">
        <v>1</v>
      </c>
      <c r="K18" s="18">
        <v>1</v>
      </c>
      <c r="L18" s="18">
        <v>1</v>
      </c>
      <c r="M18" s="18">
        <v>0</v>
      </c>
      <c r="N18" s="18">
        <v>0</v>
      </c>
      <c r="O18" s="18">
        <v>1</v>
      </c>
      <c r="P18" s="18">
        <v>1</v>
      </c>
      <c r="Q18" s="18">
        <v>1</v>
      </c>
      <c r="R18" s="18">
        <v>0</v>
      </c>
      <c r="S18" s="9">
        <f t="shared" si="0"/>
        <v>8</v>
      </c>
      <c r="T18" s="18">
        <v>3</v>
      </c>
      <c r="U18" s="18">
        <v>10</v>
      </c>
      <c r="V18" s="18">
        <v>1</v>
      </c>
      <c r="W18" s="18">
        <v>1</v>
      </c>
      <c r="X18" s="18">
        <v>0</v>
      </c>
      <c r="Y18" s="18">
        <v>1</v>
      </c>
      <c r="Z18" s="18">
        <v>2</v>
      </c>
      <c r="AA18" s="18">
        <v>2</v>
      </c>
      <c r="AB18" s="18">
        <v>1</v>
      </c>
      <c r="AC18" s="18">
        <v>1</v>
      </c>
      <c r="AD18" s="10">
        <f t="shared" si="1"/>
        <v>22</v>
      </c>
      <c r="AE18" s="19">
        <f t="shared" si="2"/>
        <v>30</v>
      </c>
      <c r="AF18" s="6" t="s">
        <v>33</v>
      </c>
      <c r="AG18" s="6"/>
      <c r="AH18" s="6"/>
      <c r="AI18" s="6"/>
      <c r="AJ18" s="6"/>
      <c r="AK18" s="1"/>
    </row>
    <row r="19" spans="1:37" ht="12.75" customHeight="1">
      <c r="A19" s="13">
        <v>16</v>
      </c>
      <c r="B19" s="18" t="s">
        <v>291</v>
      </c>
      <c r="C19" s="19" t="s">
        <v>19</v>
      </c>
      <c r="D19" s="19" t="s">
        <v>20</v>
      </c>
      <c r="E19" s="18">
        <v>0</v>
      </c>
      <c r="F19" s="18">
        <v>1</v>
      </c>
      <c r="G19" s="18">
        <v>1</v>
      </c>
      <c r="H19" s="18">
        <v>1</v>
      </c>
      <c r="I19" s="18">
        <v>1</v>
      </c>
      <c r="J19" s="18">
        <v>1</v>
      </c>
      <c r="K19" s="18">
        <v>1</v>
      </c>
      <c r="L19" s="18">
        <v>1</v>
      </c>
      <c r="M19" s="18">
        <v>1</v>
      </c>
      <c r="N19" s="18">
        <v>0</v>
      </c>
      <c r="O19" s="18">
        <v>1</v>
      </c>
      <c r="P19" s="18">
        <v>1</v>
      </c>
      <c r="Q19" s="18">
        <v>1</v>
      </c>
      <c r="R19" s="19"/>
      <c r="S19" s="11">
        <f t="shared" si="0"/>
        <v>11</v>
      </c>
      <c r="T19" s="18">
        <v>3</v>
      </c>
      <c r="U19" s="18">
        <v>9</v>
      </c>
      <c r="V19" s="18">
        <v>1</v>
      </c>
      <c r="W19" s="18">
        <v>1</v>
      </c>
      <c r="X19" s="18">
        <v>1</v>
      </c>
      <c r="Y19" s="18">
        <v>1</v>
      </c>
      <c r="Z19" s="18">
        <v>0</v>
      </c>
      <c r="AA19" s="18">
        <v>3</v>
      </c>
      <c r="AB19" s="18">
        <v>0</v>
      </c>
      <c r="AC19" s="18">
        <v>0</v>
      </c>
      <c r="AD19" s="10">
        <f t="shared" si="1"/>
        <v>19</v>
      </c>
      <c r="AE19" s="19">
        <f t="shared" si="2"/>
        <v>30</v>
      </c>
      <c r="AF19" s="6" t="s">
        <v>33</v>
      </c>
      <c r="AG19" s="6"/>
      <c r="AH19" s="6"/>
      <c r="AI19" s="6"/>
      <c r="AJ19" s="6"/>
      <c r="AK19" s="1"/>
    </row>
    <row r="20" spans="1:37" ht="12.75" customHeight="1">
      <c r="A20" s="13">
        <v>17</v>
      </c>
      <c r="B20" s="18" t="s">
        <v>292</v>
      </c>
      <c r="C20" s="18" t="s">
        <v>270</v>
      </c>
      <c r="D20" s="18" t="s">
        <v>271</v>
      </c>
      <c r="E20" s="18">
        <v>0</v>
      </c>
      <c r="F20" s="18">
        <v>1</v>
      </c>
      <c r="G20" s="18">
        <v>1</v>
      </c>
      <c r="H20" s="18">
        <v>1</v>
      </c>
      <c r="I20" s="18">
        <v>0</v>
      </c>
      <c r="J20" s="18">
        <v>1</v>
      </c>
      <c r="K20" s="18">
        <v>0</v>
      </c>
      <c r="L20" s="18">
        <v>0</v>
      </c>
      <c r="M20" s="18">
        <v>1</v>
      </c>
      <c r="N20" s="18">
        <v>0</v>
      </c>
      <c r="O20" s="18">
        <v>1</v>
      </c>
      <c r="P20" s="18">
        <v>0</v>
      </c>
      <c r="Q20" s="18">
        <v>0</v>
      </c>
      <c r="R20" s="18" t="s">
        <v>293</v>
      </c>
      <c r="S20" s="9">
        <f t="shared" si="0"/>
        <v>6</v>
      </c>
      <c r="T20" s="19">
        <v>3</v>
      </c>
      <c r="U20" s="18">
        <v>10</v>
      </c>
      <c r="V20" s="18">
        <v>1</v>
      </c>
      <c r="W20" s="18">
        <v>1</v>
      </c>
      <c r="X20" s="18">
        <v>1</v>
      </c>
      <c r="Y20" s="18">
        <v>1</v>
      </c>
      <c r="Z20" s="18">
        <v>2</v>
      </c>
      <c r="AA20" s="18">
        <v>4</v>
      </c>
      <c r="AB20" s="18">
        <v>1</v>
      </c>
      <c r="AC20" s="18">
        <v>0</v>
      </c>
      <c r="AD20" s="10">
        <f t="shared" si="1"/>
        <v>24</v>
      </c>
      <c r="AE20" s="19">
        <f t="shared" si="2"/>
        <v>30</v>
      </c>
      <c r="AF20" s="6" t="s">
        <v>33</v>
      </c>
      <c r="AG20" s="6"/>
      <c r="AH20" s="6"/>
      <c r="AI20" s="6"/>
      <c r="AJ20" s="6"/>
      <c r="AK20" s="1"/>
    </row>
    <row r="21" spans="1:37" ht="12.75" customHeight="1">
      <c r="A21" s="13">
        <v>18</v>
      </c>
      <c r="B21" s="18" t="s">
        <v>294</v>
      </c>
      <c r="C21" s="18" t="s">
        <v>295</v>
      </c>
      <c r="D21" s="18" t="s">
        <v>296</v>
      </c>
      <c r="E21" s="18">
        <v>1</v>
      </c>
      <c r="F21" s="18">
        <v>0</v>
      </c>
      <c r="G21" s="18">
        <v>1</v>
      </c>
      <c r="H21" s="18">
        <v>1</v>
      </c>
      <c r="I21" s="18">
        <v>1</v>
      </c>
      <c r="J21" s="18">
        <v>1</v>
      </c>
      <c r="K21" s="18">
        <v>1</v>
      </c>
      <c r="L21" s="18">
        <v>1</v>
      </c>
      <c r="M21" s="18">
        <v>1</v>
      </c>
      <c r="N21" s="18">
        <v>0</v>
      </c>
      <c r="O21" s="18">
        <v>1</v>
      </c>
      <c r="P21" s="18">
        <v>0</v>
      </c>
      <c r="Q21" s="18">
        <v>1</v>
      </c>
      <c r="R21" s="18">
        <v>1</v>
      </c>
      <c r="S21" s="9">
        <f t="shared" si="0"/>
        <v>11</v>
      </c>
      <c r="T21" s="18">
        <v>3</v>
      </c>
      <c r="U21" s="18">
        <v>10</v>
      </c>
      <c r="V21" s="18">
        <v>1</v>
      </c>
      <c r="W21" s="18">
        <v>1</v>
      </c>
      <c r="X21" s="18">
        <v>1</v>
      </c>
      <c r="Y21" s="18">
        <v>1</v>
      </c>
      <c r="Z21" s="18">
        <v>0</v>
      </c>
      <c r="AA21" s="18">
        <v>2</v>
      </c>
      <c r="AB21" s="18">
        <v>0</v>
      </c>
      <c r="AC21" s="18">
        <v>0</v>
      </c>
      <c r="AD21" s="10">
        <f t="shared" si="1"/>
        <v>19</v>
      </c>
      <c r="AE21" s="19">
        <f t="shared" si="2"/>
        <v>30</v>
      </c>
      <c r="AF21" s="6" t="s">
        <v>33</v>
      </c>
      <c r="AG21" s="6"/>
      <c r="AH21" s="6"/>
      <c r="AI21" s="6"/>
      <c r="AJ21" s="6"/>
      <c r="AK21" s="1"/>
    </row>
    <row r="22" spans="1:37" ht="12.75" customHeight="1">
      <c r="A22" s="13">
        <v>19</v>
      </c>
      <c r="B22" s="18" t="s">
        <v>297</v>
      </c>
      <c r="C22" s="18" t="s">
        <v>298</v>
      </c>
      <c r="D22" s="18" t="s">
        <v>299</v>
      </c>
      <c r="E22" s="18">
        <v>1</v>
      </c>
      <c r="F22" s="18">
        <v>1</v>
      </c>
      <c r="G22" s="18">
        <v>1</v>
      </c>
      <c r="H22" s="18">
        <v>0</v>
      </c>
      <c r="I22" s="18">
        <v>0</v>
      </c>
      <c r="J22" s="18">
        <v>1</v>
      </c>
      <c r="K22" s="18" t="s">
        <v>293</v>
      </c>
      <c r="L22" s="18">
        <v>1</v>
      </c>
      <c r="M22" s="18">
        <v>1</v>
      </c>
      <c r="N22" s="18">
        <v>0</v>
      </c>
      <c r="O22" s="18">
        <v>1</v>
      </c>
      <c r="P22" s="18">
        <v>1</v>
      </c>
      <c r="Q22" s="18">
        <v>1</v>
      </c>
      <c r="R22" s="18" t="s">
        <v>293</v>
      </c>
      <c r="S22" s="9">
        <f t="shared" si="0"/>
        <v>9</v>
      </c>
      <c r="T22" s="19">
        <v>3</v>
      </c>
      <c r="U22" s="18">
        <v>8</v>
      </c>
      <c r="V22" s="18">
        <v>1</v>
      </c>
      <c r="W22" s="18">
        <v>1</v>
      </c>
      <c r="X22" s="18">
        <v>0</v>
      </c>
      <c r="Y22" s="18">
        <v>1</v>
      </c>
      <c r="Z22" s="18">
        <v>2</v>
      </c>
      <c r="AA22" s="18">
        <v>4</v>
      </c>
      <c r="AB22" s="18">
        <v>1</v>
      </c>
      <c r="AC22" s="18">
        <v>0</v>
      </c>
      <c r="AD22" s="10">
        <f t="shared" si="1"/>
        <v>21</v>
      </c>
      <c r="AE22" s="19">
        <f t="shared" si="2"/>
        <v>30</v>
      </c>
      <c r="AF22" s="6" t="s">
        <v>33</v>
      </c>
      <c r="AG22" s="6"/>
      <c r="AH22" s="6"/>
      <c r="AI22" s="6"/>
      <c r="AJ22" s="6"/>
      <c r="AK22" s="1"/>
    </row>
    <row r="23" spans="1:37" ht="12.75" customHeight="1">
      <c r="A23" s="13">
        <v>20</v>
      </c>
      <c r="B23" s="18" t="s">
        <v>300</v>
      </c>
      <c r="C23" s="18" t="s">
        <v>270</v>
      </c>
      <c r="D23" s="18" t="s">
        <v>271</v>
      </c>
      <c r="E23" s="18">
        <v>0</v>
      </c>
      <c r="F23" s="18">
        <v>1</v>
      </c>
      <c r="G23" s="18">
        <v>1</v>
      </c>
      <c r="H23" s="18">
        <v>1</v>
      </c>
      <c r="I23" s="18">
        <v>0</v>
      </c>
      <c r="J23" s="18">
        <v>1</v>
      </c>
      <c r="K23" s="18">
        <v>0</v>
      </c>
      <c r="L23" s="18">
        <v>0</v>
      </c>
      <c r="M23" s="18">
        <v>1</v>
      </c>
      <c r="N23" s="18">
        <v>0</v>
      </c>
      <c r="O23" s="18">
        <v>0</v>
      </c>
      <c r="P23" s="18">
        <v>0</v>
      </c>
      <c r="Q23" s="18">
        <v>1</v>
      </c>
      <c r="R23" s="18">
        <v>0</v>
      </c>
      <c r="S23" s="9">
        <f t="shared" si="0"/>
        <v>6</v>
      </c>
      <c r="T23" s="18">
        <v>3</v>
      </c>
      <c r="U23" s="18">
        <v>9</v>
      </c>
      <c r="V23" s="18">
        <v>1</v>
      </c>
      <c r="W23" s="18">
        <v>1</v>
      </c>
      <c r="X23" s="18">
        <v>1</v>
      </c>
      <c r="Y23" s="18">
        <v>1</v>
      </c>
      <c r="Z23" s="18">
        <v>2</v>
      </c>
      <c r="AA23" s="18">
        <v>4</v>
      </c>
      <c r="AB23" s="18">
        <v>1</v>
      </c>
      <c r="AC23" s="18">
        <v>1</v>
      </c>
      <c r="AD23" s="10">
        <f t="shared" si="1"/>
        <v>24</v>
      </c>
      <c r="AE23" s="19">
        <f t="shared" si="2"/>
        <v>30</v>
      </c>
      <c r="AF23" s="6" t="s">
        <v>33</v>
      </c>
      <c r="AG23" s="6"/>
      <c r="AH23" s="6"/>
      <c r="AI23" s="6"/>
      <c r="AJ23" s="6"/>
      <c r="AK23" s="1"/>
    </row>
    <row r="24" spans="1:37" ht="12.75" customHeight="1">
      <c r="A24" s="13">
        <v>21</v>
      </c>
      <c r="B24" s="18" t="s">
        <v>301</v>
      </c>
      <c r="C24" s="18" t="s">
        <v>298</v>
      </c>
      <c r="D24" s="18" t="s">
        <v>299</v>
      </c>
      <c r="E24" s="18">
        <v>1</v>
      </c>
      <c r="F24" s="18">
        <v>1</v>
      </c>
      <c r="G24" s="18">
        <v>1</v>
      </c>
      <c r="H24" s="18">
        <v>1</v>
      </c>
      <c r="I24" s="18">
        <v>0</v>
      </c>
      <c r="J24" s="18">
        <v>1</v>
      </c>
      <c r="K24" s="18" t="s">
        <v>293</v>
      </c>
      <c r="L24" s="18">
        <v>1</v>
      </c>
      <c r="M24" s="18">
        <v>1</v>
      </c>
      <c r="N24" s="18">
        <v>0</v>
      </c>
      <c r="O24" s="18" t="s">
        <v>293</v>
      </c>
      <c r="P24" s="18">
        <v>1</v>
      </c>
      <c r="Q24" s="18">
        <v>1</v>
      </c>
      <c r="R24" s="18" t="s">
        <v>293</v>
      </c>
      <c r="S24" s="9">
        <f t="shared" si="0"/>
        <v>9</v>
      </c>
      <c r="T24" s="19">
        <v>3</v>
      </c>
      <c r="U24" s="18">
        <v>8</v>
      </c>
      <c r="V24" s="18">
        <v>1</v>
      </c>
      <c r="W24" s="18">
        <v>1</v>
      </c>
      <c r="X24" s="18">
        <v>0</v>
      </c>
      <c r="Y24" s="18">
        <v>1</v>
      </c>
      <c r="Z24" s="18">
        <v>2</v>
      </c>
      <c r="AA24" s="18">
        <v>4</v>
      </c>
      <c r="AB24" s="18">
        <v>1</v>
      </c>
      <c r="AC24" s="18">
        <v>0</v>
      </c>
      <c r="AD24" s="10">
        <f t="shared" si="1"/>
        <v>21</v>
      </c>
      <c r="AE24" s="19">
        <f t="shared" si="2"/>
        <v>30</v>
      </c>
      <c r="AF24" s="6" t="s">
        <v>33</v>
      </c>
      <c r="AG24" s="6"/>
      <c r="AH24" s="6"/>
      <c r="AI24" s="6"/>
      <c r="AJ24" s="6"/>
      <c r="AK24" s="1"/>
    </row>
    <row r="25" spans="1:36" ht="12.75" customHeight="1">
      <c r="A25" s="13">
        <v>22</v>
      </c>
      <c r="B25" s="13" t="s">
        <v>302</v>
      </c>
      <c r="C25" s="13" t="s">
        <v>57</v>
      </c>
      <c r="D25" s="13" t="s">
        <v>303</v>
      </c>
      <c r="E25" s="13">
        <v>0</v>
      </c>
      <c r="F25" s="13">
        <v>1</v>
      </c>
      <c r="G25" s="13">
        <v>1</v>
      </c>
      <c r="H25" s="13">
        <v>1</v>
      </c>
      <c r="I25" s="13">
        <v>1</v>
      </c>
      <c r="J25" s="13">
        <v>1</v>
      </c>
      <c r="K25" s="13">
        <v>0</v>
      </c>
      <c r="L25" s="13">
        <v>1</v>
      </c>
      <c r="M25" s="13">
        <v>1</v>
      </c>
      <c r="N25" s="13">
        <v>0</v>
      </c>
      <c r="O25" s="13">
        <v>1</v>
      </c>
      <c r="P25" s="13">
        <v>1</v>
      </c>
      <c r="Q25" s="13">
        <v>1</v>
      </c>
      <c r="R25" s="13">
        <v>0</v>
      </c>
      <c r="S25" s="9">
        <f t="shared" si="0"/>
        <v>10</v>
      </c>
      <c r="T25" s="13">
        <v>3</v>
      </c>
      <c r="U25" s="13">
        <v>9</v>
      </c>
      <c r="V25" s="13">
        <v>1</v>
      </c>
      <c r="W25" s="13">
        <v>1</v>
      </c>
      <c r="X25" s="13">
        <v>1</v>
      </c>
      <c r="Y25" s="13">
        <v>1</v>
      </c>
      <c r="Z25" s="13">
        <v>0</v>
      </c>
      <c r="AA25" s="13">
        <v>3</v>
      </c>
      <c r="AB25" s="13">
        <v>0</v>
      </c>
      <c r="AC25" s="13">
        <v>0</v>
      </c>
      <c r="AD25" s="10">
        <f t="shared" si="1"/>
        <v>19</v>
      </c>
      <c r="AE25" s="20">
        <f t="shared" si="2"/>
        <v>29</v>
      </c>
      <c r="AF25" s="1"/>
      <c r="AG25" s="1"/>
      <c r="AH25" s="1"/>
      <c r="AI25" s="1"/>
      <c r="AJ25" s="1"/>
    </row>
    <row r="26" spans="1:37" ht="12.75" customHeight="1">
      <c r="A26" s="13">
        <v>23</v>
      </c>
      <c r="B26" s="13" t="s">
        <v>304</v>
      </c>
      <c r="C26" s="13" t="s">
        <v>270</v>
      </c>
      <c r="D26" s="13" t="s">
        <v>271</v>
      </c>
      <c r="E26" s="13">
        <v>0</v>
      </c>
      <c r="F26" s="13" t="s">
        <v>293</v>
      </c>
      <c r="G26" s="13">
        <v>0</v>
      </c>
      <c r="H26" s="13">
        <v>1</v>
      </c>
      <c r="I26" s="13">
        <v>1</v>
      </c>
      <c r="J26" s="13" t="s">
        <v>293</v>
      </c>
      <c r="K26" s="13">
        <v>1</v>
      </c>
      <c r="L26" s="13">
        <v>1</v>
      </c>
      <c r="M26" s="13" t="s">
        <v>293</v>
      </c>
      <c r="N26" s="13" t="s">
        <v>293</v>
      </c>
      <c r="O26" s="13" t="s">
        <v>293</v>
      </c>
      <c r="P26" s="13">
        <v>1</v>
      </c>
      <c r="Q26" s="13" t="s">
        <v>293</v>
      </c>
      <c r="R26" s="13" t="s">
        <v>293</v>
      </c>
      <c r="S26" s="9">
        <f t="shared" si="0"/>
        <v>5</v>
      </c>
      <c r="T26" s="20">
        <v>3</v>
      </c>
      <c r="U26" s="13">
        <v>10</v>
      </c>
      <c r="V26" s="13">
        <v>1</v>
      </c>
      <c r="W26" s="13">
        <v>1</v>
      </c>
      <c r="X26" s="13">
        <v>1</v>
      </c>
      <c r="Y26" s="13">
        <v>1</v>
      </c>
      <c r="Z26" s="13">
        <v>2</v>
      </c>
      <c r="AA26" s="13">
        <v>4</v>
      </c>
      <c r="AB26" s="13">
        <v>1</v>
      </c>
      <c r="AC26" s="13">
        <v>0</v>
      </c>
      <c r="AD26" s="10">
        <f t="shared" si="1"/>
        <v>24</v>
      </c>
      <c r="AE26" s="20">
        <f t="shared" si="2"/>
        <v>29</v>
      </c>
      <c r="AF26" s="1"/>
      <c r="AG26" s="1"/>
      <c r="AH26" s="1"/>
      <c r="AI26" s="1"/>
      <c r="AJ26" s="1"/>
      <c r="AK26" s="1"/>
    </row>
    <row r="27" spans="1:37" ht="12.75" customHeight="1">
      <c r="A27" s="13">
        <v>24</v>
      </c>
      <c r="B27" s="12" t="s">
        <v>305</v>
      </c>
      <c r="C27" s="12" t="s">
        <v>270</v>
      </c>
      <c r="D27" s="12" t="s">
        <v>271</v>
      </c>
      <c r="E27" s="12">
        <v>0</v>
      </c>
      <c r="F27" s="12">
        <v>1</v>
      </c>
      <c r="G27" s="12">
        <v>1</v>
      </c>
      <c r="H27" s="12">
        <v>1</v>
      </c>
      <c r="I27" s="12">
        <v>1</v>
      </c>
      <c r="J27" s="12" t="s">
        <v>293</v>
      </c>
      <c r="K27" s="12">
        <v>0</v>
      </c>
      <c r="L27" s="12">
        <v>0</v>
      </c>
      <c r="M27" s="12" t="s">
        <v>293</v>
      </c>
      <c r="N27" s="12">
        <v>1</v>
      </c>
      <c r="O27" s="12">
        <v>1</v>
      </c>
      <c r="P27" s="12">
        <v>1</v>
      </c>
      <c r="Q27" s="12">
        <v>1</v>
      </c>
      <c r="R27" s="12" t="s">
        <v>293</v>
      </c>
      <c r="S27" s="9">
        <f t="shared" si="0"/>
        <v>8</v>
      </c>
      <c r="T27" s="13">
        <v>3</v>
      </c>
      <c r="U27" s="13">
        <v>8</v>
      </c>
      <c r="V27" s="13">
        <v>1</v>
      </c>
      <c r="W27" s="13">
        <v>1</v>
      </c>
      <c r="X27" s="13">
        <v>0</v>
      </c>
      <c r="Y27" s="13">
        <v>1</v>
      </c>
      <c r="Z27" s="13">
        <v>2</v>
      </c>
      <c r="AA27" s="13">
        <v>4</v>
      </c>
      <c r="AB27" s="13">
        <v>0</v>
      </c>
      <c r="AC27" s="13">
        <v>0</v>
      </c>
      <c r="AD27" s="10">
        <f t="shared" si="1"/>
        <v>20</v>
      </c>
      <c r="AE27" s="21">
        <f t="shared" si="2"/>
        <v>28</v>
      </c>
      <c r="AK27" s="1"/>
    </row>
    <row r="28" spans="1:31" ht="12.75" customHeight="1">
      <c r="A28" s="13">
        <v>25</v>
      </c>
      <c r="B28" s="12" t="s">
        <v>306</v>
      </c>
      <c r="C28" s="12" t="s">
        <v>57</v>
      </c>
      <c r="D28" s="13" t="s">
        <v>303</v>
      </c>
      <c r="E28" s="12">
        <v>1</v>
      </c>
      <c r="F28" s="12">
        <v>1</v>
      </c>
      <c r="G28" s="12">
        <v>0</v>
      </c>
      <c r="H28" s="12">
        <v>1</v>
      </c>
      <c r="I28" s="12">
        <v>0</v>
      </c>
      <c r="J28" s="12">
        <v>1</v>
      </c>
      <c r="K28" s="12">
        <v>0</v>
      </c>
      <c r="L28" s="12">
        <v>1</v>
      </c>
      <c r="M28" s="12">
        <v>1</v>
      </c>
      <c r="N28" s="12">
        <v>0</v>
      </c>
      <c r="O28" s="12">
        <v>1</v>
      </c>
      <c r="P28" s="12">
        <v>1</v>
      </c>
      <c r="Q28" s="12">
        <v>1</v>
      </c>
      <c r="R28" s="12" t="s">
        <v>293</v>
      </c>
      <c r="S28" s="9">
        <f t="shared" si="0"/>
        <v>9</v>
      </c>
      <c r="T28" s="21">
        <v>1</v>
      </c>
      <c r="U28" s="13">
        <v>9</v>
      </c>
      <c r="V28" s="13">
        <v>1</v>
      </c>
      <c r="W28" s="13">
        <v>1</v>
      </c>
      <c r="X28" s="13">
        <v>1</v>
      </c>
      <c r="Y28" s="13">
        <v>1</v>
      </c>
      <c r="Z28" s="13">
        <v>2</v>
      </c>
      <c r="AA28" s="13">
        <v>2</v>
      </c>
      <c r="AB28" s="13">
        <v>1</v>
      </c>
      <c r="AC28" s="13">
        <v>0</v>
      </c>
      <c r="AD28" s="10">
        <f t="shared" si="1"/>
        <v>19</v>
      </c>
      <c r="AE28" s="21">
        <f t="shared" si="2"/>
        <v>28</v>
      </c>
    </row>
    <row r="29" spans="1:31" ht="12.75" customHeight="1">
      <c r="A29" s="13">
        <v>26</v>
      </c>
      <c r="B29" s="12" t="s">
        <v>307</v>
      </c>
      <c r="C29" s="12" t="s">
        <v>270</v>
      </c>
      <c r="D29" s="12" t="s">
        <v>271</v>
      </c>
      <c r="E29" s="12">
        <v>0</v>
      </c>
      <c r="F29" s="12">
        <v>1</v>
      </c>
      <c r="G29" s="12">
        <v>1</v>
      </c>
      <c r="H29" s="12">
        <v>1</v>
      </c>
      <c r="I29" s="12">
        <v>1</v>
      </c>
      <c r="J29" s="12">
        <v>1</v>
      </c>
      <c r="K29" s="12">
        <v>0</v>
      </c>
      <c r="L29" s="12">
        <v>0</v>
      </c>
      <c r="M29" s="12">
        <v>1</v>
      </c>
      <c r="N29" s="12">
        <v>0</v>
      </c>
      <c r="O29" s="12" t="s">
        <v>293</v>
      </c>
      <c r="P29" s="12">
        <v>0</v>
      </c>
      <c r="Q29" s="12">
        <v>1</v>
      </c>
      <c r="R29" s="12" t="s">
        <v>293</v>
      </c>
      <c r="S29" s="9">
        <f t="shared" si="0"/>
        <v>7</v>
      </c>
      <c r="T29" s="21">
        <v>3</v>
      </c>
      <c r="U29" s="13">
        <v>7</v>
      </c>
      <c r="V29" s="13">
        <v>1</v>
      </c>
      <c r="W29" s="13">
        <v>1</v>
      </c>
      <c r="X29" s="13">
        <v>1</v>
      </c>
      <c r="Y29" s="13">
        <v>1</v>
      </c>
      <c r="Z29" s="13">
        <v>2</v>
      </c>
      <c r="AA29" s="13">
        <v>4</v>
      </c>
      <c r="AB29" s="13">
        <v>1</v>
      </c>
      <c r="AC29" s="13">
        <v>0</v>
      </c>
      <c r="AD29" s="10">
        <f t="shared" si="1"/>
        <v>21</v>
      </c>
      <c r="AE29" s="21">
        <f t="shared" si="2"/>
        <v>28</v>
      </c>
    </row>
    <row r="30" spans="1:31" ht="12.75" customHeight="1">
      <c r="A30" s="13">
        <v>27</v>
      </c>
      <c r="B30" s="13" t="s">
        <v>308</v>
      </c>
      <c r="C30" s="20" t="s">
        <v>54</v>
      </c>
      <c r="D30" s="20" t="s">
        <v>55</v>
      </c>
      <c r="E30" s="13">
        <v>0</v>
      </c>
      <c r="F30" s="13">
        <v>1</v>
      </c>
      <c r="G30" s="13">
        <v>0</v>
      </c>
      <c r="H30" s="13">
        <v>1</v>
      </c>
      <c r="I30" s="13">
        <v>1</v>
      </c>
      <c r="J30" s="13">
        <v>1</v>
      </c>
      <c r="K30" s="13">
        <v>1</v>
      </c>
      <c r="L30" s="13">
        <v>1</v>
      </c>
      <c r="M30" s="13">
        <v>0</v>
      </c>
      <c r="N30" s="13">
        <v>0</v>
      </c>
      <c r="O30" s="13">
        <v>0</v>
      </c>
      <c r="P30" s="13">
        <v>1</v>
      </c>
      <c r="Q30" s="13">
        <v>1</v>
      </c>
      <c r="R30" s="13">
        <v>0</v>
      </c>
      <c r="S30" s="11">
        <f t="shared" si="0"/>
        <v>8</v>
      </c>
      <c r="T30" s="13">
        <v>3</v>
      </c>
      <c r="U30" s="13">
        <v>10</v>
      </c>
      <c r="V30" s="13">
        <v>1</v>
      </c>
      <c r="W30" s="13">
        <v>0</v>
      </c>
      <c r="X30" s="13">
        <v>1</v>
      </c>
      <c r="Y30" s="13">
        <v>1</v>
      </c>
      <c r="Z30" s="13">
        <v>2</v>
      </c>
      <c r="AA30" s="13">
        <v>2</v>
      </c>
      <c r="AB30" s="13">
        <v>0</v>
      </c>
      <c r="AC30" s="13">
        <v>0</v>
      </c>
      <c r="AD30" s="10">
        <f t="shared" si="1"/>
        <v>20</v>
      </c>
      <c r="AE30" s="20">
        <f t="shared" si="2"/>
        <v>28</v>
      </c>
    </row>
    <row r="31" spans="1:31" ht="12.75" customHeight="1">
      <c r="A31" s="13">
        <v>28</v>
      </c>
      <c r="B31" s="13" t="s">
        <v>309</v>
      </c>
      <c r="C31" s="20" t="s">
        <v>54</v>
      </c>
      <c r="D31" s="20" t="s">
        <v>55</v>
      </c>
      <c r="E31" s="13">
        <v>0</v>
      </c>
      <c r="F31" s="13">
        <v>1</v>
      </c>
      <c r="G31" s="13">
        <v>0</v>
      </c>
      <c r="H31" s="13">
        <v>1</v>
      </c>
      <c r="I31" s="13">
        <v>0</v>
      </c>
      <c r="J31" s="13">
        <v>1</v>
      </c>
      <c r="K31" s="13">
        <v>0</v>
      </c>
      <c r="L31" s="13">
        <v>1</v>
      </c>
      <c r="M31" s="13">
        <v>0</v>
      </c>
      <c r="N31" s="13">
        <v>0</v>
      </c>
      <c r="O31" s="13">
        <v>1</v>
      </c>
      <c r="P31" s="13">
        <v>1</v>
      </c>
      <c r="Q31" s="13">
        <v>1</v>
      </c>
      <c r="R31" s="13">
        <v>0</v>
      </c>
      <c r="S31" s="11">
        <f t="shared" si="0"/>
        <v>7</v>
      </c>
      <c r="T31" s="13">
        <v>3</v>
      </c>
      <c r="U31" s="13">
        <v>10</v>
      </c>
      <c r="V31" s="13">
        <v>1</v>
      </c>
      <c r="W31" s="13">
        <v>1</v>
      </c>
      <c r="X31" s="13">
        <v>1</v>
      </c>
      <c r="Y31" s="13">
        <v>1</v>
      </c>
      <c r="Z31" s="13">
        <v>0</v>
      </c>
      <c r="AA31" s="13">
        <v>3</v>
      </c>
      <c r="AB31" s="13">
        <v>1</v>
      </c>
      <c r="AC31" s="13">
        <v>0</v>
      </c>
      <c r="AD31" s="10">
        <f t="shared" si="1"/>
        <v>21</v>
      </c>
      <c r="AE31" s="20">
        <f t="shared" si="2"/>
        <v>28</v>
      </c>
    </row>
    <row r="32" spans="1:31" ht="12.75" customHeight="1">
      <c r="A32" s="13">
        <v>29</v>
      </c>
      <c r="B32" s="12" t="s">
        <v>310</v>
      </c>
      <c r="C32" s="12" t="s">
        <v>117</v>
      </c>
      <c r="D32" s="13" t="s">
        <v>311</v>
      </c>
      <c r="E32" s="12">
        <v>0</v>
      </c>
      <c r="F32" s="12">
        <v>0</v>
      </c>
      <c r="G32" s="12">
        <v>1</v>
      </c>
      <c r="H32" s="12">
        <v>1</v>
      </c>
      <c r="I32" s="12">
        <v>0</v>
      </c>
      <c r="J32" s="12">
        <v>1</v>
      </c>
      <c r="K32" s="12">
        <v>1</v>
      </c>
      <c r="L32" s="12">
        <v>1</v>
      </c>
      <c r="M32" s="12">
        <v>1</v>
      </c>
      <c r="N32" s="12">
        <v>0</v>
      </c>
      <c r="O32" s="12">
        <v>0</v>
      </c>
      <c r="P32" s="12">
        <v>1</v>
      </c>
      <c r="Q32" s="12">
        <v>1</v>
      </c>
      <c r="R32" s="12">
        <v>0</v>
      </c>
      <c r="S32" s="9">
        <f t="shared" si="0"/>
        <v>8</v>
      </c>
      <c r="T32" s="13">
        <v>3</v>
      </c>
      <c r="U32" s="13">
        <v>9</v>
      </c>
      <c r="V32" s="13">
        <v>1</v>
      </c>
      <c r="W32" s="13">
        <v>1</v>
      </c>
      <c r="X32" s="13">
        <v>0</v>
      </c>
      <c r="Y32" s="13">
        <v>1</v>
      </c>
      <c r="Z32" s="13">
        <v>2</v>
      </c>
      <c r="AA32" s="13">
        <v>2</v>
      </c>
      <c r="AB32" s="13">
        <v>0</v>
      </c>
      <c r="AC32" s="13">
        <v>0</v>
      </c>
      <c r="AD32" s="10">
        <f t="shared" si="1"/>
        <v>19</v>
      </c>
      <c r="AE32" s="21">
        <f t="shared" si="2"/>
        <v>27</v>
      </c>
    </row>
    <row r="33" spans="1:31" ht="12.75" customHeight="1">
      <c r="A33" s="13">
        <v>30</v>
      </c>
      <c r="B33" s="12" t="s">
        <v>312</v>
      </c>
      <c r="C33" s="12" t="s">
        <v>270</v>
      </c>
      <c r="D33" s="13" t="s">
        <v>313</v>
      </c>
      <c r="E33" s="12">
        <v>0</v>
      </c>
      <c r="F33" s="12">
        <v>1</v>
      </c>
      <c r="G33" s="12">
        <v>1</v>
      </c>
      <c r="H33" s="12">
        <v>1</v>
      </c>
      <c r="I33" s="12">
        <v>1</v>
      </c>
      <c r="J33" s="12">
        <v>1</v>
      </c>
      <c r="K33" s="12"/>
      <c r="L33" s="12">
        <v>1</v>
      </c>
      <c r="M33" s="12">
        <v>1</v>
      </c>
      <c r="N33" s="12">
        <v>0</v>
      </c>
      <c r="O33" s="12">
        <v>0</v>
      </c>
      <c r="P33" s="12">
        <v>1</v>
      </c>
      <c r="Q33" s="12">
        <v>1</v>
      </c>
      <c r="R33" s="12">
        <v>0</v>
      </c>
      <c r="S33" s="9">
        <f t="shared" si="0"/>
        <v>9</v>
      </c>
      <c r="T33" s="13">
        <v>3</v>
      </c>
      <c r="U33" s="13">
        <v>9</v>
      </c>
      <c r="V33" s="13">
        <v>1</v>
      </c>
      <c r="W33" s="13">
        <v>1</v>
      </c>
      <c r="X33" s="13">
        <v>0</v>
      </c>
      <c r="Y33" s="13">
        <v>1</v>
      </c>
      <c r="Z33" s="13">
        <v>2</v>
      </c>
      <c r="AA33" s="13">
        <v>1</v>
      </c>
      <c r="AB33" s="13">
        <v>0</v>
      </c>
      <c r="AC33" s="13">
        <v>0</v>
      </c>
      <c r="AD33" s="10">
        <f t="shared" si="1"/>
        <v>18</v>
      </c>
      <c r="AE33" s="21">
        <f t="shared" si="2"/>
        <v>27</v>
      </c>
    </row>
    <row r="34" spans="1:31" ht="12.75" customHeight="1">
      <c r="A34" s="13">
        <v>31</v>
      </c>
      <c r="B34" s="13" t="s">
        <v>314</v>
      </c>
      <c r="C34" s="21" t="s">
        <v>54</v>
      </c>
      <c r="D34" s="20" t="s">
        <v>55</v>
      </c>
      <c r="E34" s="13">
        <v>0</v>
      </c>
      <c r="F34" s="13">
        <v>0</v>
      </c>
      <c r="G34" s="13">
        <v>0</v>
      </c>
      <c r="H34" s="13">
        <v>1</v>
      </c>
      <c r="I34" s="13">
        <v>1</v>
      </c>
      <c r="J34" s="13">
        <v>1</v>
      </c>
      <c r="K34" s="13">
        <v>1</v>
      </c>
      <c r="L34" s="13">
        <v>1</v>
      </c>
      <c r="M34" s="13">
        <v>0</v>
      </c>
      <c r="N34" s="13">
        <v>0</v>
      </c>
      <c r="O34" s="13">
        <v>1</v>
      </c>
      <c r="P34" s="13">
        <v>0</v>
      </c>
      <c r="Q34" s="13">
        <v>1</v>
      </c>
      <c r="R34" s="21"/>
      <c r="S34" s="11">
        <f t="shared" si="0"/>
        <v>7</v>
      </c>
      <c r="T34" s="13">
        <v>1</v>
      </c>
      <c r="U34" s="13">
        <v>9</v>
      </c>
      <c r="V34" s="13">
        <v>1</v>
      </c>
      <c r="W34" s="13">
        <v>1</v>
      </c>
      <c r="X34" s="13">
        <v>0</v>
      </c>
      <c r="Y34" s="13">
        <v>1</v>
      </c>
      <c r="Z34" s="13">
        <v>2</v>
      </c>
      <c r="AA34" s="13">
        <v>4</v>
      </c>
      <c r="AB34" s="13">
        <v>1</v>
      </c>
      <c r="AC34" s="13">
        <v>0</v>
      </c>
      <c r="AD34" s="10">
        <f t="shared" si="1"/>
        <v>20</v>
      </c>
      <c r="AE34" s="21">
        <f t="shared" si="2"/>
        <v>27</v>
      </c>
    </row>
    <row r="35" spans="1:31" ht="12.75" customHeight="1">
      <c r="A35" s="13">
        <v>32</v>
      </c>
      <c r="B35" s="13" t="s">
        <v>315</v>
      </c>
      <c r="C35" s="21" t="s">
        <v>54</v>
      </c>
      <c r="D35" s="20" t="s">
        <v>55</v>
      </c>
      <c r="E35" s="13">
        <v>0</v>
      </c>
      <c r="F35" s="13">
        <v>1</v>
      </c>
      <c r="G35" s="13">
        <v>0</v>
      </c>
      <c r="H35" s="13">
        <v>1</v>
      </c>
      <c r="I35" s="13">
        <v>0</v>
      </c>
      <c r="J35" s="13">
        <v>1</v>
      </c>
      <c r="K35" s="13">
        <v>1</v>
      </c>
      <c r="L35" s="13">
        <v>1</v>
      </c>
      <c r="M35" s="13">
        <v>0</v>
      </c>
      <c r="N35" s="13">
        <v>0</v>
      </c>
      <c r="O35" s="13">
        <v>1</v>
      </c>
      <c r="P35" s="13">
        <v>1</v>
      </c>
      <c r="Q35" s="13">
        <v>1</v>
      </c>
      <c r="R35" s="13">
        <v>0</v>
      </c>
      <c r="S35" s="11">
        <f t="shared" si="0"/>
        <v>8</v>
      </c>
      <c r="T35" s="13">
        <v>3</v>
      </c>
      <c r="U35" s="13">
        <v>10</v>
      </c>
      <c r="V35" s="13">
        <v>1</v>
      </c>
      <c r="W35" s="13">
        <v>0</v>
      </c>
      <c r="X35" s="13">
        <v>0</v>
      </c>
      <c r="Y35" s="13">
        <v>1</v>
      </c>
      <c r="Z35" s="13">
        <v>1</v>
      </c>
      <c r="AA35" s="13">
        <v>3</v>
      </c>
      <c r="AB35" s="13">
        <v>0</v>
      </c>
      <c r="AC35" s="13">
        <v>0</v>
      </c>
      <c r="AD35" s="10">
        <f t="shared" si="1"/>
        <v>19</v>
      </c>
      <c r="AE35" s="21">
        <f t="shared" si="2"/>
        <v>27</v>
      </c>
    </row>
    <row r="36" spans="1:31" ht="12.75" customHeight="1">
      <c r="A36" s="13">
        <v>33</v>
      </c>
      <c r="B36" s="12" t="s">
        <v>316</v>
      </c>
      <c r="C36" s="12" t="s">
        <v>270</v>
      </c>
      <c r="D36" s="12" t="s">
        <v>271</v>
      </c>
      <c r="E36" s="12">
        <v>0</v>
      </c>
      <c r="F36" s="12">
        <v>1</v>
      </c>
      <c r="G36" s="12">
        <v>1</v>
      </c>
      <c r="H36" s="12">
        <v>1</v>
      </c>
      <c r="I36" s="12">
        <v>0</v>
      </c>
      <c r="J36" s="12">
        <v>1</v>
      </c>
      <c r="K36" s="12">
        <v>1</v>
      </c>
      <c r="L36" s="12">
        <v>1</v>
      </c>
      <c r="M36" s="12">
        <v>0</v>
      </c>
      <c r="N36" s="12" t="s">
        <v>293</v>
      </c>
      <c r="O36" s="12">
        <v>1</v>
      </c>
      <c r="P36" s="12">
        <v>0</v>
      </c>
      <c r="Q36" s="12">
        <v>0</v>
      </c>
      <c r="R36" s="12" t="s">
        <v>293</v>
      </c>
      <c r="S36" s="9">
        <f aca="true" t="shared" si="3" ref="S36:S67">SUM(E36:R36)</f>
        <v>7</v>
      </c>
      <c r="T36" s="13">
        <v>3</v>
      </c>
      <c r="U36" s="13">
        <v>5</v>
      </c>
      <c r="V36" s="13">
        <v>1</v>
      </c>
      <c r="W36" s="13">
        <v>1</v>
      </c>
      <c r="X36" s="13">
        <v>1</v>
      </c>
      <c r="Y36" s="13">
        <v>1</v>
      </c>
      <c r="Z36" s="13">
        <v>2</v>
      </c>
      <c r="AA36" s="13">
        <v>3</v>
      </c>
      <c r="AB36" s="13">
        <v>1</v>
      </c>
      <c r="AC36" s="13">
        <v>1</v>
      </c>
      <c r="AD36" s="10">
        <f aca="true" t="shared" si="4" ref="AD36:AD67">SUM(T36:AC36)</f>
        <v>19</v>
      </c>
      <c r="AE36" s="21">
        <f aca="true" t="shared" si="5" ref="AE36:AE67">SUM(AD36,S36)</f>
        <v>26</v>
      </c>
    </row>
    <row r="37" spans="1:31" ht="12.75" customHeight="1">
      <c r="A37" s="13">
        <v>34</v>
      </c>
      <c r="B37" s="13" t="s">
        <v>317</v>
      </c>
      <c r="C37" s="21" t="s">
        <v>57</v>
      </c>
      <c r="D37" s="21" t="s">
        <v>58</v>
      </c>
      <c r="E37" s="13">
        <v>0</v>
      </c>
      <c r="F37" s="13">
        <v>1</v>
      </c>
      <c r="G37" s="13">
        <v>0</v>
      </c>
      <c r="H37" s="13">
        <v>1</v>
      </c>
      <c r="I37" s="13">
        <v>0</v>
      </c>
      <c r="J37" s="13">
        <v>0</v>
      </c>
      <c r="K37" s="13">
        <v>1</v>
      </c>
      <c r="L37" s="13">
        <v>1</v>
      </c>
      <c r="M37" s="13">
        <v>1</v>
      </c>
      <c r="N37" s="13">
        <v>0</v>
      </c>
      <c r="O37" s="13">
        <v>1</v>
      </c>
      <c r="P37" s="13">
        <v>1</v>
      </c>
      <c r="Q37" s="13">
        <v>1</v>
      </c>
      <c r="R37" s="13">
        <v>0</v>
      </c>
      <c r="S37" s="11">
        <f t="shared" si="3"/>
        <v>8</v>
      </c>
      <c r="T37" s="21">
        <v>3</v>
      </c>
      <c r="U37" s="21">
        <v>10</v>
      </c>
      <c r="V37" s="21">
        <v>1</v>
      </c>
      <c r="W37" s="21">
        <v>1</v>
      </c>
      <c r="X37" s="21">
        <v>0</v>
      </c>
      <c r="Y37" s="21">
        <v>1</v>
      </c>
      <c r="Z37" s="21">
        <v>0</v>
      </c>
      <c r="AA37" s="21">
        <v>2</v>
      </c>
      <c r="AB37" s="21">
        <v>0</v>
      </c>
      <c r="AC37" s="21">
        <v>0</v>
      </c>
      <c r="AD37" s="10">
        <f t="shared" si="4"/>
        <v>18</v>
      </c>
      <c r="AE37" s="21">
        <f t="shared" si="5"/>
        <v>26</v>
      </c>
    </row>
    <row r="38" spans="1:31" ht="12.75" customHeight="1">
      <c r="A38" s="13">
        <v>35</v>
      </c>
      <c r="B38" s="12" t="s">
        <v>318</v>
      </c>
      <c r="C38" s="12" t="s">
        <v>270</v>
      </c>
      <c r="D38" s="12" t="s">
        <v>271</v>
      </c>
      <c r="E38" s="12">
        <v>0</v>
      </c>
      <c r="F38" s="12">
        <v>0</v>
      </c>
      <c r="G38" s="12">
        <v>1</v>
      </c>
      <c r="H38" s="12">
        <v>1</v>
      </c>
      <c r="I38" s="12">
        <v>0</v>
      </c>
      <c r="J38" s="12" t="s">
        <v>293</v>
      </c>
      <c r="K38" s="12">
        <v>0</v>
      </c>
      <c r="L38" s="12">
        <v>1</v>
      </c>
      <c r="M38" s="12">
        <v>0</v>
      </c>
      <c r="N38" s="12" t="s">
        <v>293</v>
      </c>
      <c r="O38" s="12">
        <v>1</v>
      </c>
      <c r="P38" s="12">
        <v>1</v>
      </c>
      <c r="Q38" s="12" t="s">
        <v>293</v>
      </c>
      <c r="R38" s="12" t="s">
        <v>293</v>
      </c>
      <c r="S38" s="9">
        <f t="shared" si="3"/>
        <v>5</v>
      </c>
      <c r="T38" s="21">
        <v>3</v>
      </c>
      <c r="U38" s="21">
        <v>8</v>
      </c>
      <c r="V38" s="21">
        <v>1</v>
      </c>
      <c r="W38" s="21">
        <v>1</v>
      </c>
      <c r="X38" s="21">
        <v>0</v>
      </c>
      <c r="Y38" s="21">
        <v>1</v>
      </c>
      <c r="Z38" s="21">
        <v>2</v>
      </c>
      <c r="AA38" s="21">
        <v>4</v>
      </c>
      <c r="AB38" s="21">
        <v>1</v>
      </c>
      <c r="AC38" s="21">
        <v>0</v>
      </c>
      <c r="AD38" s="10">
        <f t="shared" si="4"/>
        <v>21</v>
      </c>
      <c r="AE38" s="21">
        <f t="shared" si="5"/>
        <v>26</v>
      </c>
    </row>
    <row r="39" spans="1:31" ht="12.75" customHeight="1">
      <c r="A39" s="13">
        <v>36</v>
      </c>
      <c r="B39" s="12" t="s">
        <v>319</v>
      </c>
      <c r="C39" s="12" t="s">
        <v>12</v>
      </c>
      <c r="D39" s="12" t="s">
        <v>320</v>
      </c>
      <c r="E39" s="12">
        <v>0</v>
      </c>
      <c r="F39" s="12">
        <v>0</v>
      </c>
      <c r="G39" s="12">
        <v>1</v>
      </c>
      <c r="H39" s="12">
        <v>1</v>
      </c>
      <c r="I39" s="12"/>
      <c r="J39" s="12">
        <v>0</v>
      </c>
      <c r="K39" s="12"/>
      <c r="L39" s="12">
        <v>0</v>
      </c>
      <c r="M39" s="12">
        <v>0</v>
      </c>
      <c r="N39" s="12"/>
      <c r="O39" s="12">
        <v>0</v>
      </c>
      <c r="P39" s="12"/>
      <c r="Q39" s="12">
        <v>0</v>
      </c>
      <c r="R39" s="12"/>
      <c r="S39" s="9">
        <f t="shared" si="3"/>
        <v>2</v>
      </c>
      <c r="T39" s="13">
        <v>3</v>
      </c>
      <c r="U39" s="13">
        <v>10</v>
      </c>
      <c r="V39" s="13">
        <v>1</v>
      </c>
      <c r="W39" s="13">
        <v>1</v>
      </c>
      <c r="X39" s="13">
        <v>1</v>
      </c>
      <c r="Y39" s="13">
        <v>1</v>
      </c>
      <c r="Z39" s="13">
        <v>2</v>
      </c>
      <c r="AA39" s="13">
        <v>4</v>
      </c>
      <c r="AB39" s="13">
        <v>1</v>
      </c>
      <c r="AC39" s="13">
        <v>0</v>
      </c>
      <c r="AD39" s="10">
        <f t="shared" si="4"/>
        <v>24</v>
      </c>
      <c r="AE39" s="21">
        <f t="shared" si="5"/>
        <v>26</v>
      </c>
    </row>
    <row r="40" spans="1:31" ht="12.75" customHeight="1">
      <c r="A40" s="13">
        <v>37</v>
      </c>
      <c r="B40" s="13" t="s">
        <v>321</v>
      </c>
      <c r="C40" s="21" t="s">
        <v>19</v>
      </c>
      <c r="D40" s="21" t="s">
        <v>67</v>
      </c>
      <c r="E40" s="13">
        <v>0</v>
      </c>
      <c r="F40" s="13">
        <v>1</v>
      </c>
      <c r="G40" s="13">
        <v>0</v>
      </c>
      <c r="H40" s="13">
        <v>1</v>
      </c>
      <c r="I40" s="13">
        <v>0</v>
      </c>
      <c r="J40" s="13">
        <v>1</v>
      </c>
      <c r="K40" s="13">
        <v>1</v>
      </c>
      <c r="L40" s="13">
        <v>0</v>
      </c>
      <c r="M40" s="13">
        <v>1</v>
      </c>
      <c r="N40" s="13">
        <v>0</v>
      </c>
      <c r="O40" s="13">
        <v>1</v>
      </c>
      <c r="P40" s="13">
        <v>0</v>
      </c>
      <c r="Q40" s="13">
        <v>1</v>
      </c>
      <c r="R40" s="13">
        <v>1</v>
      </c>
      <c r="S40" s="11">
        <f t="shared" si="3"/>
        <v>8</v>
      </c>
      <c r="T40" s="21">
        <v>3</v>
      </c>
      <c r="U40" s="21">
        <v>10</v>
      </c>
      <c r="V40" s="21">
        <v>1</v>
      </c>
      <c r="W40" s="21">
        <v>1</v>
      </c>
      <c r="X40" s="21">
        <v>0</v>
      </c>
      <c r="Y40" s="21">
        <v>1</v>
      </c>
      <c r="Z40" s="21">
        <v>0</v>
      </c>
      <c r="AA40" s="21">
        <v>2</v>
      </c>
      <c r="AB40" s="21">
        <v>0</v>
      </c>
      <c r="AC40" s="21">
        <v>0</v>
      </c>
      <c r="AD40" s="10">
        <f t="shared" si="4"/>
        <v>18</v>
      </c>
      <c r="AE40" s="21">
        <f t="shared" si="5"/>
        <v>26</v>
      </c>
    </row>
    <row r="41" spans="1:31" ht="12.75" customHeight="1">
      <c r="A41" s="13">
        <v>38</v>
      </c>
      <c r="B41" s="12" t="s">
        <v>322</v>
      </c>
      <c r="C41" s="12" t="s">
        <v>270</v>
      </c>
      <c r="D41" s="12" t="s">
        <v>271</v>
      </c>
      <c r="E41" s="12">
        <v>0</v>
      </c>
      <c r="F41" s="12">
        <v>1</v>
      </c>
      <c r="G41" s="12">
        <v>1</v>
      </c>
      <c r="H41" s="12">
        <v>0</v>
      </c>
      <c r="I41" s="12">
        <v>0</v>
      </c>
      <c r="J41" s="12" t="s">
        <v>293</v>
      </c>
      <c r="K41" s="12">
        <v>0</v>
      </c>
      <c r="L41" s="12">
        <v>0</v>
      </c>
      <c r="M41" s="12">
        <v>0</v>
      </c>
      <c r="N41" s="12">
        <v>0</v>
      </c>
      <c r="O41" s="12">
        <v>0</v>
      </c>
      <c r="P41" s="12">
        <v>1</v>
      </c>
      <c r="Q41" s="12">
        <v>0</v>
      </c>
      <c r="R41" s="12">
        <v>0</v>
      </c>
      <c r="S41" s="9">
        <f t="shared" si="3"/>
        <v>3</v>
      </c>
      <c r="T41" s="13">
        <v>3</v>
      </c>
      <c r="U41" s="13">
        <v>8</v>
      </c>
      <c r="V41" s="13">
        <v>1</v>
      </c>
      <c r="W41" s="13">
        <v>1</v>
      </c>
      <c r="X41" s="13">
        <v>1</v>
      </c>
      <c r="Y41" s="13">
        <v>1</v>
      </c>
      <c r="Z41" s="13">
        <v>2</v>
      </c>
      <c r="AA41" s="13">
        <v>3</v>
      </c>
      <c r="AB41" s="13">
        <v>1</v>
      </c>
      <c r="AC41" s="13">
        <v>1</v>
      </c>
      <c r="AD41" s="10">
        <f t="shared" si="4"/>
        <v>22</v>
      </c>
      <c r="AE41" s="21">
        <f t="shared" si="5"/>
        <v>25</v>
      </c>
    </row>
    <row r="42" spans="1:31" ht="12.75" customHeight="1">
      <c r="A42" s="13">
        <v>39</v>
      </c>
      <c r="B42" s="12" t="s">
        <v>323</v>
      </c>
      <c r="C42" s="12" t="s">
        <v>126</v>
      </c>
      <c r="D42" s="12" t="s">
        <v>282</v>
      </c>
      <c r="E42" s="12">
        <v>0</v>
      </c>
      <c r="F42" s="12">
        <v>1</v>
      </c>
      <c r="G42" s="12">
        <v>0</v>
      </c>
      <c r="H42" s="12">
        <v>1</v>
      </c>
      <c r="I42" s="12">
        <v>0</v>
      </c>
      <c r="J42" s="12">
        <v>1</v>
      </c>
      <c r="K42" s="12">
        <v>1</v>
      </c>
      <c r="L42" s="12">
        <v>1</v>
      </c>
      <c r="M42" s="12">
        <v>0</v>
      </c>
      <c r="N42" s="12">
        <v>0</v>
      </c>
      <c r="O42" s="12">
        <v>1</v>
      </c>
      <c r="P42" s="12">
        <v>0</v>
      </c>
      <c r="Q42" s="12">
        <v>1</v>
      </c>
      <c r="R42" s="12">
        <v>0</v>
      </c>
      <c r="S42" s="9">
        <f t="shared" si="3"/>
        <v>7</v>
      </c>
      <c r="T42" s="21">
        <v>3</v>
      </c>
      <c r="U42" s="21">
        <v>9</v>
      </c>
      <c r="V42" s="21">
        <v>1</v>
      </c>
      <c r="W42" s="21">
        <v>1</v>
      </c>
      <c r="X42" s="21">
        <v>0</v>
      </c>
      <c r="Y42" s="21">
        <v>1</v>
      </c>
      <c r="Z42" s="21">
        <v>0</v>
      </c>
      <c r="AA42" s="21">
        <v>2</v>
      </c>
      <c r="AB42" s="21">
        <v>0</v>
      </c>
      <c r="AC42" s="21">
        <v>0</v>
      </c>
      <c r="AD42" s="10">
        <f t="shared" si="4"/>
        <v>17</v>
      </c>
      <c r="AE42" s="21">
        <f t="shared" si="5"/>
        <v>24</v>
      </c>
    </row>
    <row r="43" spans="1:31" ht="12.75" customHeight="1">
      <c r="A43" s="13">
        <v>40</v>
      </c>
      <c r="B43" s="12" t="s">
        <v>324</v>
      </c>
      <c r="C43" s="12" t="s">
        <v>126</v>
      </c>
      <c r="D43" s="12" t="s">
        <v>282</v>
      </c>
      <c r="E43" s="12">
        <v>1</v>
      </c>
      <c r="F43" s="12">
        <v>1</v>
      </c>
      <c r="G43" s="12">
        <v>0</v>
      </c>
      <c r="H43" s="12">
        <v>1</v>
      </c>
      <c r="I43" s="12">
        <v>0</v>
      </c>
      <c r="J43" s="12">
        <v>1</v>
      </c>
      <c r="K43" s="12">
        <v>0</v>
      </c>
      <c r="L43" s="12">
        <v>0</v>
      </c>
      <c r="M43" s="12">
        <v>1</v>
      </c>
      <c r="N43" s="12">
        <v>0</v>
      </c>
      <c r="O43" s="12"/>
      <c r="P43" s="12"/>
      <c r="Q43" s="12"/>
      <c r="R43" s="12">
        <v>1</v>
      </c>
      <c r="S43" s="9">
        <f t="shared" si="3"/>
        <v>6</v>
      </c>
      <c r="T43" s="21">
        <v>3</v>
      </c>
      <c r="U43" s="21">
        <v>9</v>
      </c>
      <c r="V43" s="21">
        <v>1</v>
      </c>
      <c r="W43" s="21">
        <v>1</v>
      </c>
      <c r="X43" s="21">
        <v>0</v>
      </c>
      <c r="Y43" s="21">
        <v>1</v>
      </c>
      <c r="Z43" s="21">
        <v>0</v>
      </c>
      <c r="AA43" s="21">
        <v>2</v>
      </c>
      <c r="AB43" s="21">
        <v>0</v>
      </c>
      <c r="AC43" s="21">
        <v>0</v>
      </c>
      <c r="AD43" s="10">
        <f t="shared" si="4"/>
        <v>17</v>
      </c>
      <c r="AE43" s="21">
        <f t="shared" si="5"/>
        <v>23</v>
      </c>
    </row>
    <row r="44" spans="1:31" ht="12.75" customHeight="1">
      <c r="A44" s="13">
        <v>41</v>
      </c>
      <c r="B44" s="12" t="s">
        <v>325</v>
      </c>
      <c r="C44" s="12" t="s">
        <v>57</v>
      </c>
      <c r="D44" s="12" t="s">
        <v>303</v>
      </c>
      <c r="E44" s="12">
        <v>0</v>
      </c>
      <c r="F44" s="12">
        <v>0</v>
      </c>
      <c r="G44" s="12">
        <v>0</v>
      </c>
      <c r="H44" s="12">
        <v>1</v>
      </c>
      <c r="I44" s="12">
        <v>0</v>
      </c>
      <c r="J44" s="12">
        <v>1</v>
      </c>
      <c r="K44" s="12">
        <v>0</v>
      </c>
      <c r="L44" s="12">
        <v>1</v>
      </c>
      <c r="M44" s="12">
        <v>1</v>
      </c>
      <c r="N44" s="12">
        <v>0</v>
      </c>
      <c r="O44" s="12">
        <v>1</v>
      </c>
      <c r="P44" s="12">
        <v>1</v>
      </c>
      <c r="Q44" s="12">
        <v>1</v>
      </c>
      <c r="R44" s="12">
        <v>0</v>
      </c>
      <c r="S44" s="9">
        <f t="shared" si="3"/>
        <v>7</v>
      </c>
      <c r="T44" s="21">
        <v>3</v>
      </c>
      <c r="U44" s="21">
        <v>8</v>
      </c>
      <c r="V44" s="21">
        <v>1</v>
      </c>
      <c r="W44" s="21">
        <v>1</v>
      </c>
      <c r="X44" s="21">
        <v>0</v>
      </c>
      <c r="Y44" s="21">
        <v>1</v>
      </c>
      <c r="Z44" s="21">
        <v>0</v>
      </c>
      <c r="AA44" s="21">
        <v>2</v>
      </c>
      <c r="AB44" s="21">
        <v>0</v>
      </c>
      <c r="AC44" s="21">
        <v>0</v>
      </c>
      <c r="AD44" s="10">
        <f t="shared" si="4"/>
        <v>16</v>
      </c>
      <c r="AE44" s="21">
        <f t="shared" si="5"/>
        <v>23</v>
      </c>
    </row>
    <row r="45" spans="1:31" ht="12.75" customHeight="1">
      <c r="A45" s="13">
        <v>42</v>
      </c>
      <c r="B45" s="12" t="s">
        <v>326</v>
      </c>
      <c r="C45" s="12" t="s">
        <v>270</v>
      </c>
      <c r="D45" s="12" t="s">
        <v>313</v>
      </c>
      <c r="E45" s="12">
        <v>0</v>
      </c>
      <c r="F45" s="12">
        <v>1</v>
      </c>
      <c r="G45" s="12">
        <v>0</v>
      </c>
      <c r="H45" s="12">
        <v>0</v>
      </c>
      <c r="I45" s="12">
        <v>1</v>
      </c>
      <c r="J45" s="12">
        <v>1</v>
      </c>
      <c r="K45" s="12">
        <v>0</v>
      </c>
      <c r="L45" s="12">
        <v>1</v>
      </c>
      <c r="M45" s="12">
        <v>0</v>
      </c>
      <c r="N45" s="12">
        <v>0</v>
      </c>
      <c r="O45" s="12">
        <v>1</v>
      </c>
      <c r="P45" s="12">
        <v>1</v>
      </c>
      <c r="Q45" s="12">
        <v>1</v>
      </c>
      <c r="R45" s="12"/>
      <c r="S45" s="9">
        <f t="shared" si="3"/>
        <v>7</v>
      </c>
      <c r="T45" s="13">
        <v>3</v>
      </c>
      <c r="U45" s="13">
        <v>8</v>
      </c>
      <c r="V45" s="13">
        <v>1</v>
      </c>
      <c r="W45" s="13">
        <v>1</v>
      </c>
      <c r="X45" s="13">
        <v>1</v>
      </c>
      <c r="Y45" s="13">
        <v>0</v>
      </c>
      <c r="Z45" s="13">
        <v>0</v>
      </c>
      <c r="AA45" s="13">
        <v>1</v>
      </c>
      <c r="AB45" s="13">
        <v>0</v>
      </c>
      <c r="AC45" s="13">
        <v>1</v>
      </c>
      <c r="AD45" s="10">
        <f t="shared" si="4"/>
        <v>16</v>
      </c>
      <c r="AE45" s="21">
        <f t="shared" si="5"/>
        <v>23</v>
      </c>
    </row>
    <row r="46" spans="1:31" ht="12.75" customHeight="1">
      <c r="A46" s="13">
        <v>43</v>
      </c>
      <c r="B46" s="12" t="s">
        <v>327</v>
      </c>
      <c r="C46" s="12" t="s">
        <v>81</v>
      </c>
      <c r="D46" s="12" t="s">
        <v>328</v>
      </c>
      <c r="E46" s="12">
        <v>0</v>
      </c>
      <c r="F46" s="12">
        <v>1</v>
      </c>
      <c r="G46" s="12">
        <v>0</v>
      </c>
      <c r="H46" s="12">
        <v>1</v>
      </c>
      <c r="I46" s="12">
        <v>1</v>
      </c>
      <c r="J46" s="12">
        <v>1</v>
      </c>
      <c r="K46" s="12">
        <v>0</v>
      </c>
      <c r="L46" s="12">
        <v>0</v>
      </c>
      <c r="M46" s="12">
        <v>0</v>
      </c>
      <c r="N46" s="12"/>
      <c r="O46" s="12">
        <v>0</v>
      </c>
      <c r="P46" s="12">
        <v>1</v>
      </c>
      <c r="Q46" s="12">
        <v>1</v>
      </c>
      <c r="R46" s="12">
        <v>1</v>
      </c>
      <c r="S46" s="9">
        <f t="shared" si="3"/>
        <v>7</v>
      </c>
      <c r="T46" s="21">
        <v>3</v>
      </c>
      <c r="U46" s="21">
        <v>7</v>
      </c>
      <c r="V46" s="21">
        <v>1</v>
      </c>
      <c r="W46" s="21">
        <v>1</v>
      </c>
      <c r="X46" s="21">
        <v>0</v>
      </c>
      <c r="Y46" s="21">
        <v>1</v>
      </c>
      <c r="Z46" s="21">
        <v>0</v>
      </c>
      <c r="AA46" s="21">
        <v>2</v>
      </c>
      <c r="AB46" s="21">
        <v>0</v>
      </c>
      <c r="AC46" s="21">
        <v>0</v>
      </c>
      <c r="AD46" s="10">
        <f t="shared" si="4"/>
        <v>15</v>
      </c>
      <c r="AE46" s="21">
        <f t="shared" si="5"/>
        <v>22</v>
      </c>
    </row>
    <row r="47" spans="1:31" ht="12.75" customHeight="1">
      <c r="A47" s="13">
        <v>44</v>
      </c>
      <c r="B47" s="12" t="s">
        <v>329</v>
      </c>
      <c r="C47" s="12" t="s">
        <v>223</v>
      </c>
      <c r="D47" s="13" t="s">
        <v>330</v>
      </c>
      <c r="E47" s="12">
        <v>0</v>
      </c>
      <c r="F47" s="12">
        <v>1</v>
      </c>
      <c r="G47" s="12">
        <v>0</v>
      </c>
      <c r="H47" s="12">
        <v>1</v>
      </c>
      <c r="I47" s="12">
        <v>1</v>
      </c>
      <c r="J47" s="12">
        <v>0</v>
      </c>
      <c r="K47" s="12">
        <v>1</v>
      </c>
      <c r="L47" s="12">
        <v>0</v>
      </c>
      <c r="M47" s="12">
        <v>0</v>
      </c>
      <c r="N47" s="12">
        <v>0</v>
      </c>
      <c r="O47" s="12">
        <v>0</v>
      </c>
      <c r="P47" s="12">
        <v>1</v>
      </c>
      <c r="Q47" s="12">
        <v>1</v>
      </c>
      <c r="R47" s="12">
        <v>0</v>
      </c>
      <c r="S47" s="9">
        <f t="shared" si="3"/>
        <v>6</v>
      </c>
      <c r="T47" s="21">
        <v>3</v>
      </c>
      <c r="U47" s="21">
        <v>8</v>
      </c>
      <c r="V47" s="21">
        <v>1</v>
      </c>
      <c r="W47" s="21">
        <v>1</v>
      </c>
      <c r="X47" s="21">
        <v>0</v>
      </c>
      <c r="Y47" s="21">
        <v>1</v>
      </c>
      <c r="Z47" s="21">
        <v>0</v>
      </c>
      <c r="AA47" s="21">
        <v>2</v>
      </c>
      <c r="AB47" s="21">
        <v>0</v>
      </c>
      <c r="AC47" s="21">
        <v>0</v>
      </c>
      <c r="AD47" s="10">
        <f t="shared" si="4"/>
        <v>16</v>
      </c>
      <c r="AE47" s="21">
        <f t="shared" si="5"/>
        <v>22</v>
      </c>
    </row>
    <row r="48" spans="1:31" ht="12.75" customHeight="1">
      <c r="A48" s="13">
        <v>45</v>
      </c>
      <c r="B48" s="12" t="s">
        <v>331</v>
      </c>
      <c r="C48" s="12" t="s">
        <v>223</v>
      </c>
      <c r="D48" s="13" t="s">
        <v>279</v>
      </c>
      <c r="E48" s="12">
        <v>0</v>
      </c>
      <c r="F48" s="12">
        <v>1</v>
      </c>
      <c r="G48" s="12"/>
      <c r="H48" s="12">
        <v>1</v>
      </c>
      <c r="I48" s="12">
        <v>1</v>
      </c>
      <c r="J48" s="12">
        <v>1</v>
      </c>
      <c r="K48" s="12">
        <v>1</v>
      </c>
      <c r="L48" s="12"/>
      <c r="M48" s="12">
        <v>1</v>
      </c>
      <c r="N48" s="12"/>
      <c r="O48" s="12"/>
      <c r="P48" s="12">
        <v>1</v>
      </c>
      <c r="Q48" s="12">
        <v>0</v>
      </c>
      <c r="R48" s="12">
        <v>1</v>
      </c>
      <c r="S48" s="9">
        <f t="shared" si="3"/>
        <v>8</v>
      </c>
      <c r="T48" s="13">
        <v>3</v>
      </c>
      <c r="U48" s="13">
        <v>3</v>
      </c>
      <c r="V48" s="13">
        <v>1</v>
      </c>
      <c r="W48" s="13">
        <v>1</v>
      </c>
      <c r="X48" s="13">
        <v>0</v>
      </c>
      <c r="Y48" s="13">
        <v>1</v>
      </c>
      <c r="Z48" s="13">
        <v>2</v>
      </c>
      <c r="AA48" s="13">
        <v>2</v>
      </c>
      <c r="AB48" s="13">
        <v>1</v>
      </c>
      <c r="AC48" s="13">
        <v>0</v>
      </c>
      <c r="AD48" s="10">
        <f t="shared" si="4"/>
        <v>14</v>
      </c>
      <c r="AE48" s="21">
        <f t="shared" si="5"/>
        <v>22</v>
      </c>
    </row>
    <row r="49" spans="1:31" ht="12.75" customHeight="1">
      <c r="A49" s="13">
        <v>46</v>
      </c>
      <c r="B49" s="12" t="s">
        <v>332</v>
      </c>
      <c r="C49" s="12" t="s">
        <v>295</v>
      </c>
      <c r="D49" s="12" t="s">
        <v>333</v>
      </c>
      <c r="E49" s="12">
        <v>1</v>
      </c>
      <c r="F49" s="12">
        <v>1</v>
      </c>
      <c r="G49" s="12">
        <v>0</v>
      </c>
      <c r="H49" s="12">
        <v>1</v>
      </c>
      <c r="I49" s="12">
        <v>0</v>
      </c>
      <c r="J49" s="12">
        <v>1</v>
      </c>
      <c r="K49" s="12">
        <v>1</v>
      </c>
      <c r="L49" s="12">
        <v>1</v>
      </c>
      <c r="M49" s="12" t="s">
        <v>293</v>
      </c>
      <c r="N49" s="12">
        <v>0</v>
      </c>
      <c r="O49" s="12">
        <v>1</v>
      </c>
      <c r="P49" s="12">
        <v>1</v>
      </c>
      <c r="Q49" s="12">
        <v>1</v>
      </c>
      <c r="R49" s="12" t="s">
        <v>293</v>
      </c>
      <c r="S49" s="9">
        <f t="shared" si="3"/>
        <v>9</v>
      </c>
      <c r="T49" s="13">
        <v>3</v>
      </c>
      <c r="U49" s="13">
        <v>6</v>
      </c>
      <c r="V49" s="13">
        <v>1</v>
      </c>
      <c r="W49" s="13">
        <v>1</v>
      </c>
      <c r="X49" s="13">
        <v>0</v>
      </c>
      <c r="Y49" s="13">
        <v>1</v>
      </c>
      <c r="Z49" s="13">
        <v>0</v>
      </c>
      <c r="AA49" s="13">
        <v>1</v>
      </c>
      <c r="AB49" s="13">
        <v>0</v>
      </c>
      <c r="AC49" s="13">
        <v>0</v>
      </c>
      <c r="AD49" s="10">
        <f t="shared" si="4"/>
        <v>13</v>
      </c>
      <c r="AE49" s="21">
        <f t="shared" si="5"/>
        <v>22</v>
      </c>
    </row>
    <row r="50" spans="1:31" ht="12.75" customHeight="1">
      <c r="A50" s="13">
        <v>47</v>
      </c>
      <c r="B50" s="12" t="s">
        <v>334</v>
      </c>
      <c r="C50" s="12" t="s">
        <v>126</v>
      </c>
      <c r="D50" s="12" t="s">
        <v>282</v>
      </c>
      <c r="E50" s="12">
        <v>0</v>
      </c>
      <c r="F50" s="12">
        <v>1</v>
      </c>
      <c r="G50" s="12">
        <v>1</v>
      </c>
      <c r="H50" s="12" t="s">
        <v>293</v>
      </c>
      <c r="I50" s="12">
        <v>0</v>
      </c>
      <c r="J50" s="12">
        <v>1</v>
      </c>
      <c r="K50" s="12">
        <v>0</v>
      </c>
      <c r="L50" s="12">
        <v>0</v>
      </c>
      <c r="M50" s="12">
        <v>0</v>
      </c>
      <c r="N50" s="12">
        <v>0</v>
      </c>
      <c r="O50" s="12">
        <v>0</v>
      </c>
      <c r="P50" s="12">
        <v>1</v>
      </c>
      <c r="Q50" s="12">
        <v>1</v>
      </c>
      <c r="R50" s="12">
        <v>0</v>
      </c>
      <c r="S50" s="9">
        <f t="shared" si="3"/>
        <v>5</v>
      </c>
      <c r="T50" s="21">
        <v>3</v>
      </c>
      <c r="U50" s="21">
        <v>8</v>
      </c>
      <c r="V50" s="21">
        <v>1</v>
      </c>
      <c r="W50" s="21">
        <v>1</v>
      </c>
      <c r="X50" s="21">
        <v>0</v>
      </c>
      <c r="Y50" s="21">
        <v>1</v>
      </c>
      <c r="Z50" s="21">
        <v>0</v>
      </c>
      <c r="AA50" s="21">
        <v>2</v>
      </c>
      <c r="AB50" s="21">
        <v>0</v>
      </c>
      <c r="AC50" s="21">
        <v>0</v>
      </c>
      <c r="AD50" s="10">
        <f t="shared" si="4"/>
        <v>16</v>
      </c>
      <c r="AE50" s="21">
        <f t="shared" si="5"/>
        <v>21</v>
      </c>
    </row>
    <row r="51" spans="1:31" ht="12.75" customHeight="1">
      <c r="A51" s="13">
        <v>48</v>
      </c>
      <c r="B51" s="13" t="s">
        <v>335</v>
      </c>
      <c r="C51" s="21" t="s">
        <v>22</v>
      </c>
      <c r="D51" s="21" t="s">
        <v>100</v>
      </c>
      <c r="E51" s="13">
        <v>0</v>
      </c>
      <c r="F51" s="13">
        <v>0</v>
      </c>
      <c r="G51" s="13">
        <v>0</v>
      </c>
      <c r="H51" s="13">
        <v>1</v>
      </c>
      <c r="I51" s="13">
        <v>0</v>
      </c>
      <c r="J51" s="13">
        <v>1</v>
      </c>
      <c r="K51" s="13">
        <v>1</v>
      </c>
      <c r="L51" s="13">
        <v>0</v>
      </c>
      <c r="M51" s="13">
        <v>0</v>
      </c>
      <c r="N51" s="13">
        <v>0</v>
      </c>
      <c r="O51" s="21"/>
      <c r="P51" s="21"/>
      <c r="Q51" s="21"/>
      <c r="R51" s="21"/>
      <c r="S51" s="11">
        <f t="shared" si="3"/>
        <v>3</v>
      </c>
      <c r="T51" s="21">
        <v>3</v>
      </c>
      <c r="U51" s="21">
        <v>10</v>
      </c>
      <c r="V51" s="21">
        <v>1</v>
      </c>
      <c r="W51" s="21">
        <v>1</v>
      </c>
      <c r="X51" s="21">
        <v>0</v>
      </c>
      <c r="Y51" s="21">
        <v>1</v>
      </c>
      <c r="Z51" s="21">
        <v>0</v>
      </c>
      <c r="AA51" s="21">
        <v>2</v>
      </c>
      <c r="AB51" s="21">
        <v>0</v>
      </c>
      <c r="AC51" s="21">
        <v>0</v>
      </c>
      <c r="AD51" s="10">
        <f t="shared" si="4"/>
        <v>18</v>
      </c>
      <c r="AE51" s="21">
        <f t="shared" si="5"/>
        <v>21</v>
      </c>
    </row>
    <row r="52" spans="1:31" ht="12.75" customHeight="1">
      <c r="A52" s="13">
        <v>49</v>
      </c>
      <c r="B52" s="13" t="s">
        <v>323</v>
      </c>
      <c r="C52" s="12" t="s">
        <v>126</v>
      </c>
      <c r="D52" s="12" t="s">
        <v>282</v>
      </c>
      <c r="E52" s="13">
        <v>0</v>
      </c>
      <c r="F52" s="13">
        <v>1</v>
      </c>
      <c r="G52" s="13">
        <v>1</v>
      </c>
      <c r="H52" s="13">
        <v>1</v>
      </c>
      <c r="I52" s="13">
        <v>0</v>
      </c>
      <c r="J52" s="21"/>
      <c r="K52" s="13">
        <v>1</v>
      </c>
      <c r="L52" s="13">
        <v>0</v>
      </c>
      <c r="M52" s="13">
        <v>0</v>
      </c>
      <c r="N52" s="13">
        <v>0</v>
      </c>
      <c r="O52" s="13">
        <v>1</v>
      </c>
      <c r="P52" s="13">
        <v>1</v>
      </c>
      <c r="Q52" s="13">
        <v>1</v>
      </c>
      <c r="R52" s="13">
        <v>0</v>
      </c>
      <c r="S52" s="11">
        <f t="shared" si="3"/>
        <v>7</v>
      </c>
      <c r="T52" s="21">
        <v>0</v>
      </c>
      <c r="U52" s="21">
        <v>7</v>
      </c>
      <c r="V52" s="21">
        <v>1</v>
      </c>
      <c r="W52" s="21">
        <v>0</v>
      </c>
      <c r="X52" s="21">
        <v>0</v>
      </c>
      <c r="Y52" s="21">
        <v>1</v>
      </c>
      <c r="Z52" s="21">
        <v>2</v>
      </c>
      <c r="AA52" s="21">
        <v>2</v>
      </c>
      <c r="AB52" s="21">
        <v>1</v>
      </c>
      <c r="AC52" s="21">
        <v>0</v>
      </c>
      <c r="AD52" s="10">
        <f t="shared" si="4"/>
        <v>14</v>
      </c>
      <c r="AE52" s="21">
        <f t="shared" si="5"/>
        <v>21</v>
      </c>
    </row>
    <row r="53" spans="1:31" ht="12.75" customHeight="1">
      <c r="A53" s="13">
        <v>50</v>
      </c>
      <c r="B53" s="12" t="s">
        <v>336</v>
      </c>
      <c r="C53" s="12" t="s">
        <v>60</v>
      </c>
      <c r="D53" s="12" t="s">
        <v>337</v>
      </c>
      <c r="E53" s="12">
        <v>0</v>
      </c>
      <c r="F53" s="12">
        <v>1</v>
      </c>
      <c r="G53" s="12">
        <v>1</v>
      </c>
      <c r="H53" s="12">
        <v>1</v>
      </c>
      <c r="I53" s="12">
        <v>1</v>
      </c>
      <c r="J53" s="12">
        <v>1</v>
      </c>
      <c r="K53" s="12">
        <v>1</v>
      </c>
      <c r="L53" s="12">
        <v>1</v>
      </c>
      <c r="M53" s="12">
        <v>1</v>
      </c>
      <c r="N53" s="12">
        <v>0</v>
      </c>
      <c r="O53" s="12">
        <v>1</v>
      </c>
      <c r="P53" s="12">
        <v>1</v>
      </c>
      <c r="Q53" s="12">
        <v>1</v>
      </c>
      <c r="R53" s="12"/>
      <c r="S53" s="9">
        <f t="shared" si="3"/>
        <v>11</v>
      </c>
      <c r="T53" s="13">
        <v>0</v>
      </c>
      <c r="U53" s="13">
        <v>4</v>
      </c>
      <c r="V53" s="13">
        <v>1</v>
      </c>
      <c r="W53" s="13">
        <v>1</v>
      </c>
      <c r="X53" s="13">
        <v>0</v>
      </c>
      <c r="Y53" s="13">
        <v>1</v>
      </c>
      <c r="Z53" s="13">
        <v>0</v>
      </c>
      <c r="AA53" s="13">
        <v>1</v>
      </c>
      <c r="AB53" s="13">
        <v>0</v>
      </c>
      <c r="AC53" s="13">
        <v>0</v>
      </c>
      <c r="AD53" s="10">
        <f t="shared" si="4"/>
        <v>8</v>
      </c>
      <c r="AE53" s="21">
        <f t="shared" si="5"/>
        <v>19</v>
      </c>
    </row>
    <row r="54" spans="1:31" ht="12.75" customHeight="1">
      <c r="A54" s="13">
        <v>51</v>
      </c>
      <c r="B54" s="12" t="s">
        <v>338</v>
      </c>
      <c r="C54" s="12" t="s">
        <v>117</v>
      </c>
      <c r="D54" s="12" t="s">
        <v>339</v>
      </c>
      <c r="E54" s="12">
        <v>0</v>
      </c>
      <c r="F54" s="12">
        <v>0</v>
      </c>
      <c r="G54" s="12">
        <v>1</v>
      </c>
      <c r="H54" s="12">
        <v>1</v>
      </c>
      <c r="I54" s="12">
        <v>1</v>
      </c>
      <c r="J54" s="12">
        <v>0</v>
      </c>
      <c r="K54" s="12">
        <v>1</v>
      </c>
      <c r="L54" s="12">
        <v>1</v>
      </c>
      <c r="M54" s="12">
        <v>1</v>
      </c>
      <c r="N54" s="12">
        <v>0</v>
      </c>
      <c r="O54" s="12">
        <v>1</v>
      </c>
      <c r="P54" s="12">
        <v>0</v>
      </c>
      <c r="Q54" s="12">
        <v>1</v>
      </c>
      <c r="R54" s="12">
        <v>0</v>
      </c>
      <c r="S54" s="9">
        <f t="shared" si="3"/>
        <v>8</v>
      </c>
      <c r="T54" s="13">
        <v>3</v>
      </c>
      <c r="U54" s="13">
        <v>3</v>
      </c>
      <c r="V54" s="13">
        <v>1</v>
      </c>
      <c r="W54" s="13">
        <v>1</v>
      </c>
      <c r="X54" s="13">
        <v>0</v>
      </c>
      <c r="Y54" s="13">
        <v>1</v>
      </c>
      <c r="Z54" s="13">
        <v>0</v>
      </c>
      <c r="AA54" s="13">
        <v>1</v>
      </c>
      <c r="AB54" s="13">
        <v>0</v>
      </c>
      <c r="AC54" s="13">
        <v>0</v>
      </c>
      <c r="AD54" s="10">
        <f t="shared" si="4"/>
        <v>10</v>
      </c>
      <c r="AE54" s="21">
        <f t="shared" si="5"/>
        <v>18</v>
      </c>
    </row>
    <row r="55" spans="1:31" ht="12.75" customHeight="1">
      <c r="A55" s="13">
        <v>52</v>
      </c>
      <c r="B55" s="12" t="s">
        <v>340</v>
      </c>
      <c r="C55" s="12" t="s">
        <v>12</v>
      </c>
      <c r="D55" s="12" t="s">
        <v>341</v>
      </c>
      <c r="E55" s="12">
        <v>0</v>
      </c>
      <c r="F55" s="12">
        <v>1</v>
      </c>
      <c r="G55" s="12">
        <v>0</v>
      </c>
      <c r="H55" s="12">
        <v>1</v>
      </c>
      <c r="I55" s="12">
        <v>0</v>
      </c>
      <c r="J55" s="12">
        <v>0</v>
      </c>
      <c r="K55" s="12">
        <v>1</v>
      </c>
      <c r="L55" s="12">
        <v>0</v>
      </c>
      <c r="M55" s="12">
        <v>0</v>
      </c>
      <c r="N55" s="12">
        <v>0</v>
      </c>
      <c r="O55" s="12">
        <v>1</v>
      </c>
      <c r="P55" s="12">
        <v>1</v>
      </c>
      <c r="Q55" s="12">
        <v>1</v>
      </c>
      <c r="R55" s="12">
        <v>1</v>
      </c>
      <c r="S55" s="9">
        <f t="shared" si="3"/>
        <v>7</v>
      </c>
      <c r="T55" s="13">
        <v>3</v>
      </c>
      <c r="U55" s="13">
        <v>2</v>
      </c>
      <c r="V55" s="13">
        <v>1</v>
      </c>
      <c r="W55" s="13">
        <v>1</v>
      </c>
      <c r="X55" s="13">
        <v>0</v>
      </c>
      <c r="Y55" s="13">
        <v>1</v>
      </c>
      <c r="Z55" s="13">
        <v>1</v>
      </c>
      <c r="AA55" s="13">
        <v>1</v>
      </c>
      <c r="AB55" s="13">
        <v>0</v>
      </c>
      <c r="AC55" s="13">
        <v>0</v>
      </c>
      <c r="AD55" s="10">
        <f t="shared" si="4"/>
        <v>10</v>
      </c>
      <c r="AE55" s="21">
        <f t="shared" si="5"/>
        <v>17</v>
      </c>
    </row>
    <row r="56" spans="1:31" ht="14.25" customHeight="1">
      <c r="A56" s="13">
        <v>53</v>
      </c>
      <c r="B56" s="12">
        <v>0</v>
      </c>
      <c r="C56" s="12" t="s">
        <v>184</v>
      </c>
      <c r="D56" s="12" t="s">
        <v>342</v>
      </c>
      <c r="E56" s="12">
        <v>0</v>
      </c>
      <c r="F56" s="12">
        <v>1</v>
      </c>
      <c r="G56" s="12">
        <v>1</v>
      </c>
      <c r="H56" s="12">
        <v>1</v>
      </c>
      <c r="I56" s="12">
        <v>0</v>
      </c>
      <c r="J56" s="12">
        <v>1</v>
      </c>
      <c r="K56" s="12">
        <v>1</v>
      </c>
      <c r="L56" s="12">
        <v>1</v>
      </c>
      <c r="M56" s="12">
        <v>0</v>
      </c>
      <c r="N56" s="12">
        <v>0</v>
      </c>
      <c r="O56" s="12">
        <v>0</v>
      </c>
      <c r="P56" s="12">
        <v>1</v>
      </c>
      <c r="Q56" s="12">
        <v>0</v>
      </c>
      <c r="R56" s="12">
        <v>1</v>
      </c>
      <c r="S56" s="9">
        <f t="shared" si="3"/>
        <v>8</v>
      </c>
      <c r="T56" s="13">
        <v>1</v>
      </c>
      <c r="U56" s="13">
        <v>4</v>
      </c>
      <c r="V56" s="13">
        <v>1</v>
      </c>
      <c r="W56" s="13">
        <v>1</v>
      </c>
      <c r="X56" s="13">
        <v>0</v>
      </c>
      <c r="Y56" s="13">
        <v>1</v>
      </c>
      <c r="Z56" s="13">
        <v>0</v>
      </c>
      <c r="AA56" s="13">
        <v>1</v>
      </c>
      <c r="AB56" s="13">
        <v>0</v>
      </c>
      <c r="AC56" s="13">
        <v>0</v>
      </c>
      <c r="AD56" s="10">
        <f t="shared" si="4"/>
        <v>9</v>
      </c>
      <c r="AE56" s="21">
        <f t="shared" si="5"/>
        <v>17</v>
      </c>
    </row>
    <row r="57" spans="1:31" ht="12.75">
      <c r="A57" s="13">
        <v>54</v>
      </c>
      <c r="B57" s="13" t="s">
        <v>343</v>
      </c>
      <c r="C57" s="21" t="s">
        <v>19</v>
      </c>
      <c r="D57" s="21" t="s">
        <v>344</v>
      </c>
      <c r="E57" s="13">
        <v>0</v>
      </c>
      <c r="F57" s="13">
        <v>0</v>
      </c>
      <c r="G57" s="13">
        <v>0</v>
      </c>
      <c r="H57" s="13">
        <v>1</v>
      </c>
      <c r="I57" s="13">
        <v>0</v>
      </c>
      <c r="J57" s="13">
        <v>0</v>
      </c>
      <c r="K57" s="13">
        <v>0</v>
      </c>
      <c r="L57" s="13">
        <v>0</v>
      </c>
      <c r="M57" s="13">
        <v>0</v>
      </c>
      <c r="N57" s="13">
        <v>0</v>
      </c>
      <c r="O57" s="13">
        <v>1</v>
      </c>
      <c r="P57" s="13">
        <v>0</v>
      </c>
      <c r="Q57" s="13">
        <v>0</v>
      </c>
      <c r="R57" s="21"/>
      <c r="S57" s="11">
        <f t="shared" si="3"/>
        <v>2</v>
      </c>
      <c r="T57" s="13">
        <v>3</v>
      </c>
      <c r="U57" s="13">
        <v>3</v>
      </c>
      <c r="V57" s="13">
        <v>1</v>
      </c>
      <c r="W57" s="13">
        <v>1</v>
      </c>
      <c r="X57" s="13">
        <v>1</v>
      </c>
      <c r="Y57" s="13">
        <v>1</v>
      </c>
      <c r="Z57" s="13">
        <v>2</v>
      </c>
      <c r="AA57" s="13">
        <v>3</v>
      </c>
      <c r="AB57" s="13">
        <v>0</v>
      </c>
      <c r="AC57" s="13">
        <v>0</v>
      </c>
      <c r="AD57" s="10">
        <f t="shared" si="4"/>
        <v>15</v>
      </c>
      <c r="AE57" s="21">
        <f t="shared" si="5"/>
        <v>17</v>
      </c>
    </row>
    <row r="58" spans="1:31" ht="15.75" customHeight="1">
      <c r="A58" s="13">
        <v>55</v>
      </c>
      <c r="B58" s="12" t="s">
        <v>345</v>
      </c>
      <c r="C58" s="12" t="s">
        <v>48</v>
      </c>
      <c r="D58" s="12" t="s">
        <v>173</v>
      </c>
      <c r="E58" s="12">
        <v>1</v>
      </c>
      <c r="F58" s="12">
        <v>1</v>
      </c>
      <c r="G58" s="12">
        <v>1</v>
      </c>
      <c r="H58" s="12">
        <v>1</v>
      </c>
      <c r="I58" s="12">
        <v>1</v>
      </c>
      <c r="J58" s="12">
        <v>0</v>
      </c>
      <c r="K58" s="12">
        <v>1</v>
      </c>
      <c r="L58" s="12">
        <v>1</v>
      </c>
      <c r="M58" s="12">
        <v>1</v>
      </c>
      <c r="N58" s="12">
        <v>0</v>
      </c>
      <c r="O58" s="12">
        <v>1</v>
      </c>
      <c r="P58" s="12">
        <v>0</v>
      </c>
      <c r="Q58" s="12">
        <v>1</v>
      </c>
      <c r="R58" s="12">
        <v>0</v>
      </c>
      <c r="S58" s="9">
        <f t="shared" si="3"/>
        <v>10</v>
      </c>
      <c r="T58" s="13">
        <v>0</v>
      </c>
      <c r="U58" s="13">
        <v>3</v>
      </c>
      <c r="V58" s="13">
        <v>0</v>
      </c>
      <c r="W58" s="13">
        <v>1</v>
      </c>
      <c r="X58" s="13">
        <v>0</v>
      </c>
      <c r="Y58" s="13">
        <v>1</v>
      </c>
      <c r="Z58" s="13">
        <v>0</v>
      </c>
      <c r="AA58" s="13">
        <v>1</v>
      </c>
      <c r="AB58" s="13">
        <v>0</v>
      </c>
      <c r="AC58" s="13">
        <v>0</v>
      </c>
      <c r="AD58" s="10">
        <f t="shared" si="4"/>
        <v>6</v>
      </c>
      <c r="AE58" s="21">
        <f t="shared" si="5"/>
        <v>16</v>
      </c>
    </row>
    <row r="59" spans="1:31" ht="12.75">
      <c r="A59" s="13">
        <v>56</v>
      </c>
      <c r="B59" s="12" t="s">
        <v>346</v>
      </c>
      <c r="C59" s="12" t="s">
        <v>270</v>
      </c>
      <c r="D59" s="12" t="s">
        <v>347</v>
      </c>
      <c r="E59" s="12">
        <v>0</v>
      </c>
      <c r="F59" s="12">
        <v>1</v>
      </c>
      <c r="G59" s="12">
        <v>1</v>
      </c>
      <c r="H59" s="12">
        <v>1</v>
      </c>
      <c r="I59" s="12">
        <v>0</v>
      </c>
      <c r="J59" s="12">
        <v>0</v>
      </c>
      <c r="K59" s="12">
        <v>1</v>
      </c>
      <c r="L59" s="12"/>
      <c r="M59" s="12">
        <v>1</v>
      </c>
      <c r="N59" s="12">
        <v>0</v>
      </c>
      <c r="O59" s="12">
        <v>1</v>
      </c>
      <c r="P59" s="12">
        <v>1</v>
      </c>
      <c r="Q59" s="12">
        <v>0</v>
      </c>
      <c r="R59" s="12"/>
      <c r="S59" s="9">
        <f t="shared" si="3"/>
        <v>7</v>
      </c>
      <c r="T59" s="21"/>
      <c r="U59" s="21"/>
      <c r="V59" s="21">
        <v>1</v>
      </c>
      <c r="W59" s="21">
        <v>1</v>
      </c>
      <c r="X59" s="21">
        <v>1</v>
      </c>
      <c r="Y59" s="21">
        <v>1</v>
      </c>
      <c r="Z59" s="21">
        <v>1</v>
      </c>
      <c r="AA59" s="21">
        <v>2</v>
      </c>
      <c r="AB59" s="21">
        <v>1</v>
      </c>
      <c r="AC59" s="21">
        <v>0</v>
      </c>
      <c r="AD59" s="10">
        <f t="shared" si="4"/>
        <v>8</v>
      </c>
      <c r="AE59" s="21">
        <f t="shared" si="5"/>
        <v>15</v>
      </c>
    </row>
    <row r="60" spans="1:31" ht="12.75">
      <c r="A60" s="13">
        <v>57</v>
      </c>
      <c r="B60" s="12" t="s">
        <v>348</v>
      </c>
      <c r="C60" s="12" t="s">
        <v>270</v>
      </c>
      <c r="D60" s="12" t="s">
        <v>349</v>
      </c>
      <c r="E60" s="12">
        <v>0</v>
      </c>
      <c r="F60" s="12">
        <v>1</v>
      </c>
      <c r="G60" s="12">
        <v>1</v>
      </c>
      <c r="H60" s="12">
        <v>1</v>
      </c>
      <c r="I60" s="12">
        <v>1</v>
      </c>
      <c r="J60" s="12">
        <v>1</v>
      </c>
      <c r="K60" s="12">
        <v>1</v>
      </c>
      <c r="L60" s="12">
        <v>1</v>
      </c>
      <c r="M60" s="12">
        <v>1</v>
      </c>
      <c r="N60" s="12">
        <v>0</v>
      </c>
      <c r="O60" s="12">
        <v>0</v>
      </c>
      <c r="P60" s="12">
        <v>1</v>
      </c>
      <c r="Q60" s="12">
        <v>1</v>
      </c>
      <c r="R60" s="12">
        <v>0</v>
      </c>
      <c r="S60" s="9">
        <f t="shared" si="3"/>
        <v>10</v>
      </c>
      <c r="T60" s="13">
        <v>0</v>
      </c>
      <c r="U60" s="13">
        <v>2</v>
      </c>
      <c r="V60" s="13">
        <v>1</v>
      </c>
      <c r="W60" s="13">
        <v>0</v>
      </c>
      <c r="X60" s="13">
        <v>0</v>
      </c>
      <c r="Y60" s="13">
        <v>0</v>
      </c>
      <c r="Z60" s="13">
        <v>0</v>
      </c>
      <c r="AA60" s="13">
        <v>1</v>
      </c>
      <c r="AB60" s="13">
        <v>0</v>
      </c>
      <c r="AC60" s="13">
        <v>1</v>
      </c>
      <c r="AD60" s="10">
        <f t="shared" si="4"/>
        <v>5</v>
      </c>
      <c r="AE60" s="21">
        <f t="shared" si="5"/>
        <v>15</v>
      </c>
    </row>
    <row r="61" spans="1:31" ht="10.5" customHeight="1">
      <c r="A61" s="13">
        <v>58</v>
      </c>
      <c r="B61" s="12" t="s">
        <v>350</v>
      </c>
      <c r="C61" s="12" t="s">
        <v>12</v>
      </c>
      <c r="D61" s="12" t="s">
        <v>296</v>
      </c>
      <c r="E61" s="12">
        <v>0</v>
      </c>
      <c r="F61" s="12">
        <v>1</v>
      </c>
      <c r="G61" s="12">
        <v>0</v>
      </c>
      <c r="H61" s="12">
        <v>1</v>
      </c>
      <c r="I61" s="12">
        <v>0</v>
      </c>
      <c r="J61" s="12">
        <v>0</v>
      </c>
      <c r="K61" s="12">
        <v>1</v>
      </c>
      <c r="L61" s="12">
        <v>0</v>
      </c>
      <c r="M61" s="12">
        <v>1</v>
      </c>
      <c r="N61" s="12"/>
      <c r="O61" s="12">
        <v>1</v>
      </c>
      <c r="P61" s="12">
        <v>1</v>
      </c>
      <c r="Q61" s="12">
        <v>1</v>
      </c>
      <c r="R61" s="12"/>
      <c r="S61" s="9">
        <f t="shared" si="3"/>
        <v>7</v>
      </c>
      <c r="T61" s="13">
        <v>3</v>
      </c>
      <c r="U61" s="13">
        <v>0</v>
      </c>
      <c r="V61" s="13">
        <v>1</v>
      </c>
      <c r="W61" s="13">
        <v>1</v>
      </c>
      <c r="X61" s="13">
        <v>1</v>
      </c>
      <c r="Y61" s="13">
        <v>1</v>
      </c>
      <c r="Z61" s="13">
        <v>0</v>
      </c>
      <c r="AA61" s="13">
        <v>1</v>
      </c>
      <c r="AB61" s="13">
        <v>0</v>
      </c>
      <c r="AC61" s="13">
        <v>0</v>
      </c>
      <c r="AD61" s="10">
        <f t="shared" si="4"/>
        <v>8</v>
      </c>
      <c r="AE61" s="21">
        <f t="shared" si="5"/>
        <v>15</v>
      </c>
    </row>
    <row r="62" spans="1:31" ht="10.5" customHeight="1">
      <c r="A62" s="13">
        <v>59</v>
      </c>
      <c r="B62" s="12" t="s">
        <v>351</v>
      </c>
      <c r="C62" s="12" t="s">
        <v>270</v>
      </c>
      <c r="D62" s="12" t="s">
        <v>347</v>
      </c>
      <c r="E62" s="12">
        <v>0</v>
      </c>
      <c r="F62" s="12">
        <v>0</v>
      </c>
      <c r="G62" s="12">
        <v>0</v>
      </c>
      <c r="H62" s="12">
        <v>0</v>
      </c>
      <c r="I62" s="12">
        <v>0</v>
      </c>
      <c r="J62" s="12"/>
      <c r="K62" s="12">
        <v>0</v>
      </c>
      <c r="L62" s="12">
        <v>0</v>
      </c>
      <c r="M62" s="12">
        <v>1</v>
      </c>
      <c r="N62" s="12">
        <v>0</v>
      </c>
      <c r="O62" s="12">
        <v>1</v>
      </c>
      <c r="P62" s="12">
        <v>1</v>
      </c>
      <c r="Q62" s="12">
        <v>0</v>
      </c>
      <c r="R62" s="12"/>
      <c r="S62" s="9">
        <f t="shared" si="3"/>
        <v>3</v>
      </c>
      <c r="T62" s="13">
        <v>0</v>
      </c>
      <c r="U62" s="13">
        <v>1</v>
      </c>
      <c r="V62" s="13">
        <v>1</v>
      </c>
      <c r="W62" s="13">
        <v>1</v>
      </c>
      <c r="X62" s="13">
        <v>1</v>
      </c>
      <c r="Y62" s="13">
        <v>1</v>
      </c>
      <c r="Z62" s="13">
        <v>2</v>
      </c>
      <c r="AA62" s="13">
        <v>3</v>
      </c>
      <c r="AB62" s="13">
        <v>1</v>
      </c>
      <c r="AC62" s="13">
        <v>0</v>
      </c>
      <c r="AD62" s="10">
        <f t="shared" si="4"/>
        <v>11</v>
      </c>
      <c r="AE62" s="21">
        <f t="shared" si="5"/>
        <v>14</v>
      </c>
    </row>
    <row r="63" spans="1:31" ht="12.75">
      <c r="A63" s="13">
        <v>60</v>
      </c>
      <c r="B63" s="12" t="s">
        <v>352</v>
      </c>
      <c r="C63" s="12" t="s">
        <v>81</v>
      </c>
      <c r="D63" s="12" t="s">
        <v>328</v>
      </c>
      <c r="E63" s="12">
        <v>0</v>
      </c>
      <c r="F63" s="12">
        <v>1</v>
      </c>
      <c r="G63" s="12">
        <v>0</v>
      </c>
      <c r="H63" s="12">
        <v>0</v>
      </c>
      <c r="I63" s="12">
        <v>1</v>
      </c>
      <c r="J63" s="12">
        <v>0</v>
      </c>
      <c r="K63" s="12">
        <v>0</v>
      </c>
      <c r="L63" s="12">
        <v>1</v>
      </c>
      <c r="M63" s="12">
        <v>1</v>
      </c>
      <c r="N63" s="12">
        <v>0</v>
      </c>
      <c r="O63" s="12">
        <v>0</v>
      </c>
      <c r="P63" s="12"/>
      <c r="Q63" s="12"/>
      <c r="R63" s="12">
        <v>0</v>
      </c>
      <c r="S63" s="9">
        <f t="shared" si="3"/>
        <v>4</v>
      </c>
      <c r="T63" s="13">
        <v>3</v>
      </c>
      <c r="U63" s="13">
        <v>3</v>
      </c>
      <c r="V63" s="13">
        <v>1</v>
      </c>
      <c r="W63" s="13">
        <v>1</v>
      </c>
      <c r="X63" s="13">
        <v>0</v>
      </c>
      <c r="Y63" s="13">
        <v>1</v>
      </c>
      <c r="Z63" s="13">
        <v>0</v>
      </c>
      <c r="AA63" s="13">
        <v>1</v>
      </c>
      <c r="AB63" s="13">
        <v>0</v>
      </c>
      <c r="AC63" s="13">
        <v>0</v>
      </c>
      <c r="AD63" s="10">
        <f t="shared" si="4"/>
        <v>10</v>
      </c>
      <c r="AE63" s="21">
        <f t="shared" si="5"/>
        <v>14</v>
      </c>
    </row>
    <row r="64" spans="1:31" ht="13.5" customHeight="1">
      <c r="A64" s="13">
        <v>61</v>
      </c>
      <c r="B64" s="12" t="s">
        <v>147</v>
      </c>
      <c r="C64" s="12" t="s">
        <v>270</v>
      </c>
      <c r="D64" s="12" t="s">
        <v>347</v>
      </c>
      <c r="E64" s="12">
        <v>0</v>
      </c>
      <c r="F64" s="12">
        <v>0</v>
      </c>
      <c r="G64" s="12">
        <v>0</v>
      </c>
      <c r="H64" s="12">
        <v>1</v>
      </c>
      <c r="I64" s="12">
        <v>0</v>
      </c>
      <c r="J64" s="12"/>
      <c r="K64" s="12">
        <v>0</v>
      </c>
      <c r="L64" s="12">
        <v>0</v>
      </c>
      <c r="M64" s="12"/>
      <c r="N64" s="12">
        <v>0</v>
      </c>
      <c r="O64" s="12">
        <v>1</v>
      </c>
      <c r="P64" s="12">
        <v>1</v>
      </c>
      <c r="Q64" s="12"/>
      <c r="R64" s="12"/>
      <c r="S64" s="9">
        <f t="shared" si="3"/>
        <v>3</v>
      </c>
      <c r="T64" s="13">
        <v>0</v>
      </c>
      <c r="U64" s="13">
        <v>1</v>
      </c>
      <c r="V64" s="13">
        <v>1</v>
      </c>
      <c r="W64" s="13">
        <v>1</v>
      </c>
      <c r="X64" s="13">
        <v>1</v>
      </c>
      <c r="Y64" s="13">
        <v>1</v>
      </c>
      <c r="Z64" s="13">
        <v>2</v>
      </c>
      <c r="AA64" s="13">
        <v>3</v>
      </c>
      <c r="AB64" s="13">
        <v>1</v>
      </c>
      <c r="AC64" s="13">
        <v>0</v>
      </c>
      <c r="AD64" s="10">
        <f t="shared" si="4"/>
        <v>11</v>
      </c>
      <c r="AE64" s="21">
        <f t="shared" si="5"/>
        <v>14</v>
      </c>
    </row>
    <row r="65" spans="1:31" ht="12.75">
      <c r="A65" s="13">
        <v>62</v>
      </c>
      <c r="B65" s="13" t="s">
        <v>353</v>
      </c>
      <c r="C65" s="12" t="s">
        <v>270</v>
      </c>
      <c r="D65" s="12" t="s">
        <v>347</v>
      </c>
      <c r="E65" s="13">
        <v>0</v>
      </c>
      <c r="F65" s="13">
        <v>1</v>
      </c>
      <c r="G65" s="13">
        <v>0</v>
      </c>
      <c r="H65" s="13">
        <v>1</v>
      </c>
      <c r="I65" s="13">
        <v>0</v>
      </c>
      <c r="J65" s="13">
        <v>1</v>
      </c>
      <c r="K65" s="21"/>
      <c r="L65" s="13">
        <v>0</v>
      </c>
      <c r="M65" s="13">
        <v>1</v>
      </c>
      <c r="N65" s="13">
        <v>0</v>
      </c>
      <c r="O65" s="13">
        <v>1</v>
      </c>
      <c r="P65" s="13">
        <v>1</v>
      </c>
      <c r="Q65" s="13">
        <v>0</v>
      </c>
      <c r="R65" s="13">
        <v>0</v>
      </c>
      <c r="S65" s="11">
        <f t="shared" si="3"/>
        <v>6</v>
      </c>
      <c r="T65" s="13">
        <v>0</v>
      </c>
      <c r="U65" s="13">
        <v>0</v>
      </c>
      <c r="V65" s="13">
        <v>1</v>
      </c>
      <c r="W65" s="13">
        <v>1</v>
      </c>
      <c r="X65" s="13">
        <v>0</v>
      </c>
      <c r="Y65" s="13">
        <v>1</v>
      </c>
      <c r="Z65" s="13">
        <v>1</v>
      </c>
      <c r="AA65" s="13">
        <v>1</v>
      </c>
      <c r="AB65" s="13">
        <v>0</v>
      </c>
      <c r="AC65" s="13">
        <v>0</v>
      </c>
      <c r="AD65" s="10">
        <f t="shared" si="4"/>
        <v>5</v>
      </c>
      <c r="AE65" s="21">
        <f t="shared" si="5"/>
        <v>11</v>
      </c>
    </row>
    <row r="66" spans="1:31" ht="10.5" customHeight="1">
      <c r="A66" s="13">
        <v>63</v>
      </c>
      <c r="B66" s="12" t="s">
        <v>354</v>
      </c>
      <c r="C66" s="12" t="s">
        <v>270</v>
      </c>
      <c r="D66" s="12" t="s">
        <v>347</v>
      </c>
      <c r="E66" s="12">
        <v>0</v>
      </c>
      <c r="F66" s="12">
        <v>1</v>
      </c>
      <c r="G66" s="12">
        <v>0</v>
      </c>
      <c r="H66" s="12">
        <v>0</v>
      </c>
      <c r="I66" s="12">
        <v>0</v>
      </c>
      <c r="J66" s="12">
        <v>0</v>
      </c>
      <c r="K66" s="12">
        <v>0</v>
      </c>
      <c r="L66" s="12">
        <v>1</v>
      </c>
      <c r="M66" s="12">
        <v>0</v>
      </c>
      <c r="N66" s="12">
        <v>0</v>
      </c>
      <c r="O66" s="12">
        <v>0</v>
      </c>
      <c r="P66" s="12">
        <v>1</v>
      </c>
      <c r="Q66" s="12">
        <v>1</v>
      </c>
      <c r="R66" s="12">
        <v>0</v>
      </c>
      <c r="S66" s="9">
        <f t="shared" si="3"/>
        <v>4</v>
      </c>
      <c r="T66" s="21">
        <v>0</v>
      </c>
      <c r="U66" s="21">
        <v>0</v>
      </c>
      <c r="V66" s="21">
        <v>1</v>
      </c>
      <c r="W66" s="21">
        <v>1</v>
      </c>
      <c r="X66" s="21">
        <v>1</v>
      </c>
      <c r="Y66" s="21">
        <v>1</v>
      </c>
      <c r="Z66" s="21">
        <v>1</v>
      </c>
      <c r="AA66" s="21">
        <v>1</v>
      </c>
      <c r="AB66" s="21">
        <v>0</v>
      </c>
      <c r="AC66" s="21">
        <v>0</v>
      </c>
      <c r="AD66" s="10">
        <f t="shared" si="4"/>
        <v>6</v>
      </c>
      <c r="AE66" s="21">
        <f t="shared" si="5"/>
        <v>10</v>
      </c>
    </row>
    <row r="67" spans="1:31" ht="12.75">
      <c r="A67" s="13">
        <v>64</v>
      </c>
      <c r="B67" s="13" t="s">
        <v>355</v>
      </c>
      <c r="C67" s="21" t="s">
        <v>22</v>
      </c>
      <c r="D67" s="21" t="s">
        <v>100</v>
      </c>
      <c r="E67" s="13">
        <v>0</v>
      </c>
      <c r="F67" s="13">
        <v>0</v>
      </c>
      <c r="G67" s="13">
        <v>0</v>
      </c>
      <c r="H67" s="13">
        <v>1</v>
      </c>
      <c r="I67" s="13">
        <v>0</v>
      </c>
      <c r="J67" s="13">
        <v>1</v>
      </c>
      <c r="K67" s="13">
        <v>1</v>
      </c>
      <c r="L67" s="13">
        <v>0</v>
      </c>
      <c r="M67" s="13">
        <v>0</v>
      </c>
      <c r="N67" s="13">
        <v>0</v>
      </c>
      <c r="O67" s="21"/>
      <c r="P67" s="13">
        <v>0</v>
      </c>
      <c r="Q67" s="13">
        <v>0</v>
      </c>
      <c r="R67" s="21"/>
      <c r="S67" s="11">
        <f t="shared" si="3"/>
        <v>3</v>
      </c>
      <c r="T67" s="21">
        <v>1</v>
      </c>
      <c r="U67" s="21">
        <v>0</v>
      </c>
      <c r="V67" s="21">
        <v>1</v>
      </c>
      <c r="W67" s="21">
        <v>1</v>
      </c>
      <c r="X67" s="21">
        <v>0</v>
      </c>
      <c r="Y67" s="21">
        <v>1</v>
      </c>
      <c r="Z67" s="21">
        <v>2</v>
      </c>
      <c r="AA67" s="21">
        <v>1</v>
      </c>
      <c r="AB67" s="21">
        <v>0</v>
      </c>
      <c r="AC67" s="21">
        <v>0</v>
      </c>
      <c r="AD67" s="10">
        <f t="shared" si="4"/>
        <v>7</v>
      </c>
      <c r="AE67" s="21">
        <f t="shared" si="5"/>
        <v>10</v>
      </c>
    </row>
    <row r="68" spans="2:21" ht="12.75">
      <c r="B68" t="s">
        <v>149</v>
      </c>
      <c r="S68" s="1"/>
      <c r="T68" s="22"/>
      <c r="U68" s="22"/>
    </row>
    <row r="69" spans="2:19" ht="12.75">
      <c r="B69" t="s">
        <v>150</v>
      </c>
      <c r="S69" s="1"/>
    </row>
    <row r="70" spans="2:31" ht="12.75">
      <c r="B70" t="s">
        <v>151</v>
      </c>
      <c r="R70" s="12"/>
      <c r="S70" s="23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</row>
    <row r="71" spans="2:31" ht="12.75">
      <c r="B71" t="s">
        <v>152</v>
      </c>
      <c r="R71" s="12"/>
      <c r="S71" s="23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</row>
    <row r="72" spans="2:19" ht="12.75">
      <c r="B72" t="s">
        <v>153</v>
      </c>
      <c r="S72" s="1"/>
    </row>
    <row r="73" spans="2:19" ht="12.75">
      <c r="B73" t="s">
        <v>154</v>
      </c>
      <c r="S73" s="1"/>
    </row>
    <row r="74" spans="2:19" ht="12.75">
      <c r="B74" t="s">
        <v>155</v>
      </c>
      <c r="S74" s="1"/>
    </row>
    <row r="75" spans="2:19" ht="12.75">
      <c r="B75" t="s">
        <v>156</v>
      </c>
      <c r="S75" s="1"/>
    </row>
    <row r="76" spans="2:19" ht="12.75">
      <c r="B76" t="s">
        <v>157</v>
      </c>
      <c r="S76" s="1"/>
    </row>
    <row r="77" spans="2:19" ht="12.75">
      <c r="B77" t="s">
        <v>158</v>
      </c>
      <c r="S77" s="1"/>
    </row>
    <row r="78" spans="2:19" ht="12.75">
      <c r="B78" t="s">
        <v>159</v>
      </c>
      <c r="S78" s="1"/>
    </row>
    <row r="79" ht="12.75">
      <c r="B79" t="s">
        <v>160</v>
      </c>
    </row>
    <row r="80" ht="12.75">
      <c r="B80" t="s">
        <v>161</v>
      </c>
    </row>
    <row r="81" ht="12.75">
      <c r="B81" t="s">
        <v>162</v>
      </c>
    </row>
    <row r="82" ht="12.75">
      <c r="B82" t="s">
        <v>163</v>
      </c>
    </row>
  </sheetData>
  <sheetProtection/>
  <mergeCells count="2">
    <mergeCell ref="E2:S2"/>
    <mergeCell ref="T2:AE2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bredboyca</cp:lastModifiedBy>
  <dcterms:created xsi:type="dcterms:W3CDTF">2010-04-21T06:29:06Z</dcterms:created>
  <dcterms:modified xsi:type="dcterms:W3CDTF">2010-04-21T06:29:06Z</dcterms:modified>
  <cp:category/>
  <cp:version/>
  <cp:contentType/>
  <cp:contentStatus/>
</cp:coreProperties>
</file>