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  <externalReference r:id="rId7"/>
  </externalReferences>
  <definedNames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  <definedName name="у">'[2]Лист2'!$B$1:$B$5</definedName>
  </definedNames>
  <calcPr fullCalcOnLoad="1"/>
</workbook>
</file>

<file path=xl/sharedStrings.xml><?xml version="1.0" encoding="utf-8"?>
<sst xmlns="http://schemas.openxmlformats.org/spreadsheetml/2006/main" count="424" uniqueCount="271">
  <si>
    <t>Протокол проведения республиканского этапа всероссийской олимпиады по обществознанию</t>
  </si>
  <si>
    <t>21 января 2011 г.</t>
  </si>
  <si>
    <t>№ п/п</t>
  </si>
  <si>
    <t>Фамилия</t>
  </si>
  <si>
    <t>Имя</t>
  </si>
  <si>
    <t>Отчество</t>
  </si>
  <si>
    <t>Дата рождения</t>
  </si>
  <si>
    <t>Учится в классе</t>
  </si>
  <si>
    <t>Кол-во баллов 1 тур</t>
  </si>
  <si>
    <t>Кол-во баллов 2 тур</t>
  </si>
  <si>
    <t>Количество баллов всего</t>
  </si>
  <si>
    <t>Место</t>
  </si>
  <si>
    <t>Тип диплома (победитель или призер)</t>
  </si>
  <si>
    <t>Полное название ОУ</t>
  </si>
  <si>
    <t>Район</t>
  </si>
  <si>
    <t xml:space="preserve">Арсентьева </t>
  </si>
  <si>
    <t>Наталья</t>
  </si>
  <si>
    <t>Викторовна</t>
  </si>
  <si>
    <t>Муниципальное общеобразовательное учреждение "Средняя общеобразовательная школа №35" го. Саранск</t>
  </si>
  <si>
    <t>г.о. Саранск</t>
  </si>
  <si>
    <t>Видяйкин</t>
  </si>
  <si>
    <t>Игорь</t>
  </si>
  <si>
    <t>Евгеньевич</t>
  </si>
  <si>
    <t>15.09.1995г.</t>
  </si>
  <si>
    <t>Муниципальное общеобразовательное учреждение "Комсомольская средняя общеобразовательная школа №3" Чамзинского района</t>
  </si>
  <si>
    <t>Чамзинский</t>
  </si>
  <si>
    <t xml:space="preserve">Гарматина </t>
  </si>
  <si>
    <t>Ирина</t>
  </si>
  <si>
    <t>Александровна</t>
  </si>
  <si>
    <t>Муниципальное общеобразовательное учреждение "Лицей №43" го. Саранск</t>
  </si>
  <si>
    <t xml:space="preserve">Гарина </t>
  </si>
  <si>
    <t>Юлия</t>
  </si>
  <si>
    <t>Константиновна</t>
  </si>
  <si>
    <t>Муниципальное общеобразовательное учреждение "Средняя общеобразовательная школа №9" го. Саранск</t>
  </si>
  <si>
    <t>Миронова</t>
  </si>
  <si>
    <t>Екатерина</t>
  </si>
  <si>
    <t>Муниципальное общеобразовательное учреждение "Ардатовская основная общеобразовательная школа" Ардатовского района</t>
  </si>
  <si>
    <t>Ардатовский</t>
  </si>
  <si>
    <t xml:space="preserve">Милованова </t>
  </si>
  <si>
    <t>Муниципальное общеобразовательное учреждение "Средняя общеобразовательная школа №33" го. Саранск</t>
  </si>
  <si>
    <t xml:space="preserve">Логинова </t>
  </si>
  <si>
    <t xml:space="preserve">Елена </t>
  </si>
  <si>
    <t>Анатольевна</t>
  </si>
  <si>
    <t xml:space="preserve">Муниципальное общеобразовательное учреждение  "Многопрофильный лицей №1" Чамзинского района </t>
  </si>
  <si>
    <t xml:space="preserve">Хлебина </t>
  </si>
  <si>
    <t>Елизавета</t>
  </si>
  <si>
    <t xml:space="preserve">Владимировна </t>
  </si>
  <si>
    <t>Муниципальное общеобразовательное учреждение "Теньгушевская средняя общеобразовательная школа"  Теньгушевского района</t>
  </si>
  <si>
    <t>Теньгушевский</t>
  </si>
  <si>
    <t xml:space="preserve">Сандин </t>
  </si>
  <si>
    <t>Артём</t>
  </si>
  <si>
    <t>Валерьевич</t>
  </si>
  <si>
    <t>Муниципальное общеобразовательное учреждение "Инсарская средняя общеобразовательная школа № 2" Инсарского района</t>
  </si>
  <si>
    <t>Инсарский</t>
  </si>
  <si>
    <t xml:space="preserve">Резепова </t>
  </si>
  <si>
    <t>Игоревна</t>
  </si>
  <si>
    <t>Муниципальное общеобразовательное учреждение "Средняя общеобразовательная школа №5" г.о. Саранск</t>
  </si>
  <si>
    <t xml:space="preserve">Селькин </t>
  </si>
  <si>
    <t xml:space="preserve">Владислав </t>
  </si>
  <si>
    <t xml:space="preserve">Викторович </t>
  </si>
  <si>
    <t>Караченков</t>
  </si>
  <si>
    <t>Олег</t>
  </si>
  <si>
    <t>Сергеевич</t>
  </si>
  <si>
    <t>муниципальное общеобразовательное учреждение "Рождественская средняя общеобразовательная школа" Ичалковского района</t>
  </si>
  <si>
    <t>Ичалковский</t>
  </si>
  <si>
    <t xml:space="preserve">Исеев </t>
  </si>
  <si>
    <t xml:space="preserve">Дмитрий </t>
  </si>
  <si>
    <t xml:space="preserve">Борисович </t>
  </si>
  <si>
    <t>Муниципальное общеобразовательное учреждение "Теньгушевская средняя общеобразовательная школа" Теньгушевского района</t>
  </si>
  <si>
    <t>Терешкина</t>
  </si>
  <si>
    <t>Ольга</t>
  </si>
  <si>
    <t>Николаевна</t>
  </si>
  <si>
    <t>Муниципальное общеобразовательное учреждение "Торбеевская средняя общеобразовательная школа №3" Торбеевского района</t>
  </si>
  <si>
    <t>Торбеевский</t>
  </si>
  <si>
    <t>Бочкарева</t>
  </si>
  <si>
    <t>Мария</t>
  </si>
  <si>
    <t>Вплерьевна</t>
  </si>
  <si>
    <t>МОУ "Большеигнатовская средняя общеобразовательная школа"  Большеигнатовского района</t>
  </si>
  <si>
    <t>Большеигнатовский</t>
  </si>
  <si>
    <t xml:space="preserve">Иванова </t>
  </si>
  <si>
    <t>Елена</t>
  </si>
  <si>
    <t>Муниципальное образовательное учреждение "Лицей №4" Рузаевского  района</t>
  </si>
  <si>
    <t>Рузаевский</t>
  </si>
  <si>
    <t>Планкин</t>
  </si>
  <si>
    <t>Сергей</t>
  </si>
  <si>
    <t>Александрович</t>
  </si>
  <si>
    <t>Муниципальное общеобразовательное учреждение "Рождественская средняя общеобразовательная школа" Ичалковского района</t>
  </si>
  <si>
    <t xml:space="preserve">Черушева </t>
  </si>
  <si>
    <t>Светлана</t>
  </si>
  <si>
    <t>Евгеньевна</t>
  </si>
  <si>
    <t>Муниципальное общеобразовательное учреждение "Лицей №7" г.о. Саранск</t>
  </si>
  <si>
    <t xml:space="preserve">Лапина </t>
  </si>
  <si>
    <t xml:space="preserve">Юлия </t>
  </si>
  <si>
    <t xml:space="preserve">Алексеевна </t>
  </si>
  <si>
    <t>Жегалин</t>
  </si>
  <si>
    <t>Денис</t>
  </si>
  <si>
    <t>Алексеевич</t>
  </si>
  <si>
    <t>Муниципальное общеобразовательное учреждение  "Комсомольская средняя общеобразовательная школа №2"  Чамзинского района</t>
  </si>
  <si>
    <t>Николина</t>
  </si>
  <si>
    <t>Петровна</t>
  </si>
  <si>
    <t>Муниципальное общеобразовательное учреждение "Чукальская основная общеобразовательная школа" Краснослободского района</t>
  </si>
  <si>
    <t>Краснослободский</t>
  </si>
  <si>
    <t>Бабанова</t>
  </si>
  <si>
    <t>Валерия</t>
  </si>
  <si>
    <t>Михайловна</t>
  </si>
  <si>
    <t>Муниципальное общеобразовательное учреждение "Берегово-Сыресевская средняя общеобразовательная школа" Ичалковского района</t>
  </si>
  <si>
    <t>Падерова</t>
  </si>
  <si>
    <t>Оксана</t>
  </si>
  <si>
    <t>Сергеевна</t>
  </si>
  <si>
    <t>МОУ "Ковылкинская средняя общеобразовательная школа № 4" Ковылкинского района</t>
  </si>
  <si>
    <t>Ковылкинский</t>
  </si>
  <si>
    <t xml:space="preserve">Авдеева </t>
  </si>
  <si>
    <t>Юрьевна</t>
  </si>
  <si>
    <t>Муниципальное  общеобразовательное учреждение "Ардатовская средняя общеобразовательная школа" Ардатовского района</t>
  </si>
  <si>
    <t xml:space="preserve">Басаранович </t>
  </si>
  <si>
    <t>Леонидовна</t>
  </si>
  <si>
    <t>Муниципальное общеобразовательное учреждение "Средняя общеобразовательная школа №41" г.о. Саранск</t>
  </si>
  <si>
    <t xml:space="preserve">Саввина </t>
  </si>
  <si>
    <t>Татьяна</t>
  </si>
  <si>
    <t xml:space="preserve">Муниципальное общеобразовательное учреждение "Лицей №7 г.о. Саранск </t>
  </si>
  <si>
    <t xml:space="preserve">Чекмаева </t>
  </si>
  <si>
    <t>Людмила</t>
  </si>
  <si>
    <t xml:space="preserve">Ивановна </t>
  </si>
  <si>
    <t>муниципальное общеобразовательное учреждение "Шокшинская средняя общеобразовательная школа"  Теньгушевского района</t>
  </si>
  <si>
    <t xml:space="preserve">Ахунов </t>
  </si>
  <si>
    <t>Руслан</t>
  </si>
  <si>
    <t>Муниципальное общеобразовательное учреждение "Средняя общеобразовательная школа №32" г.о. Саранск</t>
  </si>
  <si>
    <t>Мартышина</t>
  </si>
  <si>
    <t>Муниципальное общеобразовательное учреждение "Ковылкинская средняя общеобразовательная школа № 2" Ковылкинского района</t>
  </si>
  <si>
    <t>Курганская</t>
  </si>
  <si>
    <t>Алексеевна</t>
  </si>
  <si>
    <t>Муниципальное общеобразовательное учреждение "Кемлянская средняя общеобразовательная школа" Ичалковского района</t>
  </si>
  <si>
    <t>Кшнякина</t>
  </si>
  <si>
    <t>Муниципальное общеобразовательное учреждение "Старошайговская средняя общеобразовательная школа №2" Старошайговского района</t>
  </si>
  <si>
    <t>Старошайговский</t>
  </si>
  <si>
    <t xml:space="preserve">Дудырин </t>
  </si>
  <si>
    <t xml:space="preserve">Сергеевич </t>
  </si>
  <si>
    <t>Воробьева</t>
  </si>
  <si>
    <t>30.11.1994.</t>
  </si>
  <si>
    <t>Государсвенное нетиповое общеобразовательное учреждение "Республиканский лицей-Центр для одаренных детей"</t>
  </si>
  <si>
    <t>Шлаев</t>
  </si>
  <si>
    <t>Кирилл</t>
  </si>
  <si>
    <t>Иванович</t>
  </si>
  <si>
    <t>Муниципальное общеобразовательное учреждение "Варжеляйская средняя общеобразовательная школа" Торбеевского района</t>
  </si>
  <si>
    <t>Байгушкина</t>
  </si>
  <si>
    <t>Муниципальное общеобразовательное учреждение "Булгаковская  средняя общеобразовательная школа" Кочкуровского района</t>
  </si>
  <si>
    <t>Кочкуровский</t>
  </si>
  <si>
    <t xml:space="preserve">Окунькова </t>
  </si>
  <si>
    <t>Торопкина</t>
  </si>
  <si>
    <t xml:space="preserve">Мялькина </t>
  </si>
  <si>
    <t>Анастасия</t>
  </si>
  <si>
    <t>Муниципальное общеобразовательное учреждение «Лицей» с.Ельники Ельниковского района</t>
  </si>
  <si>
    <t>Ельниковский</t>
  </si>
  <si>
    <t>Назарова</t>
  </si>
  <si>
    <t>Ксения</t>
  </si>
  <si>
    <t>Тутукова</t>
  </si>
  <si>
    <t xml:space="preserve">Устимкина </t>
  </si>
  <si>
    <t>Васильевна</t>
  </si>
  <si>
    <t>Хохлова</t>
  </si>
  <si>
    <t>Кристина</t>
  </si>
  <si>
    <t>Вячеславовна</t>
  </si>
  <si>
    <t>Бакураева</t>
  </si>
  <si>
    <t xml:space="preserve"> Елена</t>
  </si>
  <si>
    <t>Расимовна</t>
  </si>
  <si>
    <t>Муниципальное общеобразовательное учреждение "Красинская средняя общеобразовательная школа" Дубенского района</t>
  </si>
  <si>
    <t>Дубенский</t>
  </si>
  <si>
    <t>Федотова</t>
  </si>
  <si>
    <t>Муниципальное общеобразовательное учреждение Селищинская средняя общеобразовательная школа Краснослободского района</t>
  </si>
  <si>
    <t>Шавачина</t>
  </si>
  <si>
    <t>Муниципальное общеобразовательное учреждение "Мамолаевская средняя общеобразовательная школа" Ковылкинского района</t>
  </si>
  <si>
    <t>Сеняйкина</t>
  </si>
  <si>
    <t>Алина</t>
  </si>
  <si>
    <t>Муниципальное общеобразовательное учреждение "Большеигнатовская средняя общеобразовательная школа" Большеигнатовского района</t>
  </si>
  <si>
    <t>Васькина</t>
  </si>
  <si>
    <t>30.11.1993</t>
  </si>
  <si>
    <t>МОУ "Ковылкинская средняя общеобразовательная  школа №2" Ковылкинского района</t>
  </si>
  <si>
    <t>Короткова</t>
  </si>
  <si>
    <t>Андреевна</t>
  </si>
  <si>
    <t>Муниципальное образовательное учреждение "Гимназия №1" Рузаевского района</t>
  </si>
  <si>
    <t>Тихонова</t>
  </si>
  <si>
    <t>Яна</t>
  </si>
  <si>
    <t>Павловна</t>
  </si>
  <si>
    <t>24.07.1993</t>
  </si>
  <si>
    <t>Муниципальное образовательное учреждение "Лицей №4" Рузаевского района</t>
  </si>
  <si>
    <t>Колесникова</t>
  </si>
  <si>
    <t>Станиславовна</t>
  </si>
  <si>
    <t>23.08.1993</t>
  </si>
  <si>
    <t>Муниципальное общеобразовательное учреждение «Большеберезниковская средняя общеобразовательная школа №1» Б.-Березниковского района</t>
  </si>
  <si>
    <t>Б.-Березниковский</t>
  </si>
  <si>
    <t>Вильдеманова</t>
  </si>
  <si>
    <t>Евгения</t>
  </si>
  <si>
    <t>Дмитриевна</t>
  </si>
  <si>
    <t>02.01.1994</t>
  </si>
  <si>
    <t>Володина</t>
  </si>
  <si>
    <t>22.11.1993</t>
  </si>
  <si>
    <t>Муниципальное общеобразовательное учреждение "Лямбирская средняя общеобразовательная школа №2"  Лямбирского района</t>
  </si>
  <si>
    <t>Лямбирский</t>
  </si>
  <si>
    <t xml:space="preserve">Лазарева </t>
  </si>
  <si>
    <t>Витальевна</t>
  </si>
  <si>
    <t>13.11.1992</t>
  </si>
  <si>
    <t>Муниципальное общеобразовательное учреждение "Гимназия №12" г.о. Саранск</t>
  </si>
  <si>
    <t>Дувалкина</t>
  </si>
  <si>
    <t>Алена</t>
  </si>
  <si>
    <t>Владимировна</t>
  </si>
  <si>
    <t>14.03.1993</t>
  </si>
  <si>
    <t>Муниципальное общеобразовательное учреждение "Ичалковская средняя общеобразовательная школа" Ичалковского района</t>
  </si>
  <si>
    <t xml:space="preserve">Косынкина </t>
  </si>
  <si>
    <t>Ивановна</t>
  </si>
  <si>
    <t>11.12.1993</t>
  </si>
  <si>
    <t>Муниципальное общеобразовательное учреждение"Медаевская средняя общеобразовательная школа" Чамзинского района</t>
  </si>
  <si>
    <t>Курынова</t>
  </si>
  <si>
    <t>20.05.1994</t>
  </si>
  <si>
    <t>МОУ "Инсарская средняя общеобразовательная школа № 2" Инсарского района</t>
  </si>
  <si>
    <t xml:space="preserve">Лапшина </t>
  </si>
  <si>
    <t>05.02.1994</t>
  </si>
  <si>
    <t>Муниципальное общеобразовательное учреждение "Инсарская средняя общеобразовательная школа №2" Инсарского района</t>
  </si>
  <si>
    <t>Винокурова</t>
  </si>
  <si>
    <t>Виктория</t>
  </si>
  <si>
    <t>01.09.1993</t>
  </si>
  <si>
    <t>Муниципальное общеобразовательное учреждение "Оброченская средняя общеобразовательная школа" Ичалковского района</t>
  </si>
  <si>
    <t>Резяпкина</t>
  </si>
  <si>
    <t>Федоровна</t>
  </si>
  <si>
    <t>08.04.1994</t>
  </si>
  <si>
    <t>11б</t>
  </si>
  <si>
    <t>Муниципальное общеобразовательное учреждение  "Краснослободская  средняя общеобразовательная школа" Краснослободского района</t>
  </si>
  <si>
    <t xml:space="preserve">Гаршина </t>
  </si>
  <si>
    <t>Дарья</t>
  </si>
  <si>
    <t>11.02.1994</t>
  </si>
  <si>
    <t>Муниципальное общеобразовательное учреждение "Лицей №4" г.о. Саранск</t>
  </si>
  <si>
    <t xml:space="preserve">Тремаскина </t>
  </si>
  <si>
    <t>Олеся</t>
  </si>
  <si>
    <t>15.05.1993</t>
  </si>
  <si>
    <t>Нечайкина</t>
  </si>
  <si>
    <t xml:space="preserve">Мария </t>
  </si>
  <si>
    <t>Муниципальное общеобразовательное учреждение «Теньгушевская средняя общеобразовательная школа» Теньгушевского района</t>
  </si>
  <si>
    <t>Соломонова</t>
  </si>
  <si>
    <t>Илона</t>
  </si>
  <si>
    <t>Равильевна</t>
  </si>
  <si>
    <t>22.09.1994</t>
  </si>
  <si>
    <t>Муниципальное общеобразовательное учреждение "Лямбирская средняя общеобразовательная школа №1"  Лямбирского района</t>
  </si>
  <si>
    <t>Смолькина</t>
  </si>
  <si>
    <t>Вера</t>
  </si>
  <si>
    <t>02.07.1994</t>
  </si>
  <si>
    <t>Муниципальное общеобразовательное учреждение "Ромодановская СОШ №2" Ромодановского района</t>
  </si>
  <si>
    <t>Ромодановский</t>
  </si>
  <si>
    <t>Одилова</t>
  </si>
  <si>
    <t>Регина</t>
  </si>
  <si>
    <t>Камильевна</t>
  </si>
  <si>
    <t>28.01.1994</t>
  </si>
  <si>
    <t>Солодовникова</t>
  </si>
  <si>
    <t>12.05.1993</t>
  </si>
  <si>
    <t>Муниципальное общеобразовательное учреждение"Комсомольская средняя общеобразовательная школа №2" Чамзинского района</t>
  </si>
  <si>
    <t>Мунтян</t>
  </si>
  <si>
    <t>Степановна</t>
  </si>
  <si>
    <t>07.03.1993</t>
  </si>
  <si>
    <t xml:space="preserve">Ганченкова </t>
  </si>
  <si>
    <t>16.08.1993</t>
  </si>
  <si>
    <t>11а</t>
  </si>
  <si>
    <t>Муниципальное общеобразовательное учреждение "Атюрьевская средняя общеобразовательная школа№1" Атюрьевского района</t>
  </si>
  <si>
    <t>Атюрьевский</t>
  </si>
  <si>
    <t>Манашкина</t>
  </si>
  <si>
    <t>Яковлевна</t>
  </si>
  <si>
    <t>30.06.1993</t>
  </si>
  <si>
    <t>Муниципальное общеобразовательное учреждение "Старошайговская средняя общеобразовательная школа №2" Ст.-Шайговского района</t>
  </si>
  <si>
    <t>Ст.-Шайговский</t>
  </si>
  <si>
    <t>Пушкарева</t>
  </si>
  <si>
    <t>10.05.1994</t>
  </si>
  <si>
    <t>Кабанов</t>
  </si>
  <si>
    <t>Василий</t>
  </si>
  <si>
    <t>05.10.1993</t>
  </si>
  <si>
    <t>Муниципальное общеобразовательное учреждение "Салазгорьская средняя общеобразовательная школа" Торбеевского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</si>
</sst>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20" fillId="0" borderId="13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18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2" fillId="2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 applyProtection="1">
      <alignment horizontal="left" vertical="top" wrapText="1"/>
      <protection/>
    </xf>
    <xf numFmtId="0" fontId="22" fillId="24" borderId="10" xfId="0" applyNumberFormat="1" applyFont="1" applyFill="1" applyBorder="1" applyAlignment="1" applyProtection="1">
      <alignment horizontal="left" vertical="top" wrapText="1"/>
      <protection/>
    </xf>
    <xf numFmtId="14" fontId="22" fillId="24" borderId="10" xfId="0" applyNumberFormat="1" applyFont="1" applyFill="1" applyBorder="1" applyAlignment="1" applyProtection="1">
      <alignment horizontal="left"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0" fontId="22" fillId="25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14" fontId="2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0" fontId="22" fillId="24" borderId="10" xfId="0" applyFont="1" applyFill="1" applyBorder="1" applyAlignment="1">
      <alignment vertical="top" wrapText="1"/>
    </xf>
    <xf numFmtId="0" fontId="18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49" fontId="18" fillId="0" borderId="18" xfId="0" applyNumberFormat="1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vertical="top" wrapText="1"/>
    </xf>
    <xf numFmtId="0" fontId="18" fillId="0" borderId="18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2" fillId="25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i-3\temp\&#1054;&#1083;&#1080;&#1084;&#1087;&#1080;&#1072;&#1076;&#1099;\&#1048;&#1090;&#1086;&#1075;&#1080;%20&#1084;&#1091;&#1085;&#1080;&#1094;\&#1080;&#1095;&#1072;&#1083;&#1082;&#1080;&#1086;&#1073;&#1097;&#1077;&#1089;&#1090;&#1074;&#1086;\&#1086;&#1073;&#1097;&#1077;&#1089;&#1090;&#1074;&#1086;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i-3\temp\&#1054;&#1083;&#1080;&#1084;&#1087;&#1080;&#1072;&#1076;&#1099;\&#1048;&#1090;&#1086;&#1075;&#1080;%20&#1084;&#1091;&#1085;&#1080;&#1094;\&#1087;&#1088;&#1086;&#1090;&#1086;&#1082;&#1086;&#1083;&#1099;%20&#1084;&#1091;&#1085;&#1080;&#1094;.%20&#1086;&#1083;&#1080;&#1084;&#1087;\&#1092;&#1086;&#1088;&#1084;&#1072;&#1090;%20&#1076;&#1072;&#1085;&#1085;&#1099;&#1093;%20&#1076;&#1083;&#1103;%20&#1091;&#1095;&#1072;&#1089;&#1090;&#1085;&#1080;&#1082;&#1086;&#1074;%20&#1086;&#1083;&#1080;&#1084;&#1087;&#1080;&#1072;&#1076;&#1085;&#1086;&#1075;&#1086;%20&#1076;&#1074;&#1080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3.57421875" style="1" customWidth="1"/>
    <col min="2" max="2" width="14.7109375" style="2" customWidth="1"/>
    <col min="3" max="3" width="9.421875" style="2" customWidth="1"/>
    <col min="4" max="4" width="16.421875" style="2" customWidth="1"/>
    <col min="5" max="5" width="8.57421875" style="2" customWidth="1"/>
    <col min="6" max="6" width="7.7109375" style="3" customWidth="1"/>
    <col min="7" max="7" width="8.140625" style="3" customWidth="1"/>
    <col min="8" max="8" width="8.28125" style="3" customWidth="1"/>
    <col min="9" max="9" width="8.57421875" style="4" customWidth="1"/>
    <col min="10" max="10" width="7.8515625" style="3" customWidth="1"/>
    <col min="11" max="11" width="9.8515625" style="2" customWidth="1"/>
    <col min="12" max="12" width="27.00390625" style="5" customWidth="1"/>
    <col min="13" max="13" width="17.57421875" style="2" customWidth="1"/>
    <col min="14" max="14" width="10.140625" style="6" customWidth="1"/>
    <col min="15" max="15" width="13.421875" style="2" customWidth="1"/>
    <col min="16" max="16" width="11.421875" style="2" customWidth="1"/>
    <col min="17" max="17" width="9.140625" style="2" customWidth="1"/>
    <col min="18" max="18" width="15.57421875" style="2" customWidth="1"/>
    <col min="19" max="19" width="9.140625" style="2" customWidth="1"/>
    <col min="20" max="20" width="19.140625" style="2" customWidth="1"/>
    <col min="21" max="21" width="17.421875" style="7" customWidth="1"/>
    <col min="22" max="22" width="20.421875" style="7" customWidth="1"/>
    <col min="23" max="16384" width="9.140625" style="2" customWidth="1"/>
  </cols>
  <sheetData>
    <row r="1" spans="1:22" ht="20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8"/>
      <c r="O1" s="8"/>
      <c r="P1" s="8"/>
      <c r="Q1" s="8"/>
      <c r="R1" s="8"/>
      <c r="S1" s="8"/>
      <c r="T1" s="8"/>
      <c r="U1" s="8"/>
      <c r="V1" s="9"/>
    </row>
    <row r="2" spans="1:72" ht="23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0"/>
      <c r="O2" s="10"/>
      <c r="P2" s="10"/>
      <c r="Q2" s="10"/>
      <c r="R2" s="10"/>
      <c r="S2" s="10"/>
      <c r="T2" s="10"/>
      <c r="U2" s="10"/>
      <c r="V2" s="11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21" customFormat="1" ht="72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13" t="s">
        <v>12</v>
      </c>
      <c r="L3" s="13" t="s">
        <v>13</v>
      </c>
      <c r="M3" s="18" t="s">
        <v>14</v>
      </c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ht="69.75" customHeight="1">
      <c r="A4" s="1">
        <v>6</v>
      </c>
      <c r="B4" s="22" t="s">
        <v>15</v>
      </c>
      <c r="C4" s="1" t="s">
        <v>16</v>
      </c>
      <c r="D4" s="1" t="s">
        <v>17</v>
      </c>
      <c r="E4" s="23">
        <v>34922</v>
      </c>
      <c r="F4" s="24">
        <v>9</v>
      </c>
      <c r="G4" s="25">
        <v>52</v>
      </c>
      <c r="H4" s="26">
        <v>40</v>
      </c>
      <c r="I4" s="26">
        <f aca="true" t="shared" si="0" ref="I4:I27">H4+G4</f>
        <v>92</v>
      </c>
      <c r="J4" s="27">
        <v>1</v>
      </c>
      <c r="K4" s="22"/>
      <c r="L4" s="22" t="s">
        <v>18</v>
      </c>
      <c r="M4" s="22" t="s">
        <v>19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</row>
    <row r="5" spans="1:72" ht="71.25" customHeight="1">
      <c r="A5" s="1">
        <v>21</v>
      </c>
      <c r="B5" s="22" t="s">
        <v>20</v>
      </c>
      <c r="C5" s="22" t="s">
        <v>21</v>
      </c>
      <c r="D5" s="22" t="s">
        <v>22</v>
      </c>
      <c r="E5" s="29" t="s">
        <v>23</v>
      </c>
      <c r="F5" s="30">
        <v>9</v>
      </c>
      <c r="G5" s="26">
        <v>37</v>
      </c>
      <c r="H5" s="26">
        <v>27</v>
      </c>
      <c r="I5" s="26">
        <f t="shared" si="0"/>
        <v>64</v>
      </c>
      <c r="J5" s="26">
        <v>2</v>
      </c>
      <c r="K5" s="22"/>
      <c r="L5" s="22" t="s">
        <v>24</v>
      </c>
      <c r="M5" s="31" t="s">
        <v>25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1:72" ht="60" customHeight="1">
      <c r="A6" s="1">
        <v>4</v>
      </c>
      <c r="B6" s="22" t="s">
        <v>26</v>
      </c>
      <c r="C6" s="1" t="s">
        <v>27</v>
      </c>
      <c r="D6" s="1" t="s">
        <v>28</v>
      </c>
      <c r="E6" s="23">
        <v>34836</v>
      </c>
      <c r="F6" s="24">
        <v>9</v>
      </c>
      <c r="G6" s="25">
        <v>27</v>
      </c>
      <c r="H6" s="26">
        <v>35</v>
      </c>
      <c r="I6" s="26">
        <f t="shared" si="0"/>
        <v>62</v>
      </c>
      <c r="J6" s="26">
        <v>3</v>
      </c>
      <c r="K6" s="22"/>
      <c r="L6" s="22" t="s">
        <v>29</v>
      </c>
      <c r="M6" s="22" t="s">
        <v>19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ht="69.75" customHeight="1">
      <c r="A7" s="1">
        <v>23</v>
      </c>
      <c r="B7" s="22" t="s">
        <v>30</v>
      </c>
      <c r="C7" s="1" t="s">
        <v>31</v>
      </c>
      <c r="D7" s="1" t="s">
        <v>32</v>
      </c>
      <c r="E7" s="23">
        <v>35051</v>
      </c>
      <c r="F7" s="24">
        <v>9</v>
      </c>
      <c r="G7" s="25">
        <v>35</v>
      </c>
      <c r="H7" s="26">
        <v>23</v>
      </c>
      <c r="I7" s="26">
        <f t="shared" si="0"/>
        <v>58</v>
      </c>
      <c r="J7" s="32">
        <v>4</v>
      </c>
      <c r="K7" s="22"/>
      <c r="L7" s="22" t="s">
        <v>33</v>
      </c>
      <c r="M7" s="22" t="s">
        <v>19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1:72" ht="66" customHeight="1">
      <c r="A8" s="1">
        <v>3</v>
      </c>
      <c r="B8" s="22" t="s">
        <v>34</v>
      </c>
      <c r="C8" s="22" t="s">
        <v>35</v>
      </c>
      <c r="D8" s="22" t="s">
        <v>28</v>
      </c>
      <c r="E8" s="29">
        <v>35087</v>
      </c>
      <c r="F8" s="26">
        <v>9</v>
      </c>
      <c r="G8" s="26">
        <v>33</v>
      </c>
      <c r="H8" s="26">
        <v>21</v>
      </c>
      <c r="I8" s="26">
        <f t="shared" si="0"/>
        <v>54</v>
      </c>
      <c r="J8" s="26">
        <v>5</v>
      </c>
      <c r="K8" s="22"/>
      <c r="L8" s="22" t="s">
        <v>36</v>
      </c>
      <c r="M8" s="31" t="s">
        <v>37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ht="69" customHeight="1">
      <c r="A9" s="1">
        <v>8</v>
      </c>
      <c r="B9" s="22" t="s">
        <v>38</v>
      </c>
      <c r="C9" s="1" t="s">
        <v>31</v>
      </c>
      <c r="D9" s="1" t="s">
        <v>32</v>
      </c>
      <c r="E9" s="23">
        <v>34798</v>
      </c>
      <c r="F9" s="24">
        <v>9</v>
      </c>
      <c r="G9" s="25">
        <v>26</v>
      </c>
      <c r="H9" s="26">
        <v>26</v>
      </c>
      <c r="I9" s="26">
        <f t="shared" si="0"/>
        <v>52</v>
      </c>
      <c r="J9" s="26">
        <v>6</v>
      </c>
      <c r="K9" s="22"/>
      <c r="L9" s="22" t="s">
        <v>39</v>
      </c>
      <c r="M9" s="22" t="s">
        <v>19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</row>
    <row r="10" spans="1:72" ht="54.75" customHeight="1">
      <c r="A10" s="1">
        <v>14</v>
      </c>
      <c r="B10" s="22" t="s">
        <v>40</v>
      </c>
      <c r="C10" s="22" t="s">
        <v>41</v>
      </c>
      <c r="D10" s="22" t="s">
        <v>42</v>
      </c>
      <c r="E10" s="29">
        <v>34888</v>
      </c>
      <c r="F10" s="30">
        <v>9</v>
      </c>
      <c r="G10" s="26">
        <v>32</v>
      </c>
      <c r="H10" s="26">
        <v>20</v>
      </c>
      <c r="I10" s="26">
        <f t="shared" si="0"/>
        <v>52</v>
      </c>
      <c r="J10" s="32">
        <v>7</v>
      </c>
      <c r="K10" s="22"/>
      <c r="L10" s="22" t="s">
        <v>43</v>
      </c>
      <c r="M10" s="31" t="s">
        <v>25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</row>
    <row r="11" spans="1:72" ht="73.5" customHeight="1">
      <c r="A11" s="1">
        <v>12</v>
      </c>
      <c r="B11" s="22" t="s">
        <v>44</v>
      </c>
      <c r="C11" s="22" t="s">
        <v>45</v>
      </c>
      <c r="D11" s="22" t="s">
        <v>46</v>
      </c>
      <c r="E11" s="29">
        <v>35167</v>
      </c>
      <c r="F11" s="26">
        <v>9</v>
      </c>
      <c r="G11" s="26">
        <v>29</v>
      </c>
      <c r="H11" s="26">
        <v>22</v>
      </c>
      <c r="I11" s="26">
        <f t="shared" si="0"/>
        <v>51</v>
      </c>
      <c r="J11" s="26">
        <v>8</v>
      </c>
      <c r="K11" s="33"/>
      <c r="L11" s="22" t="s">
        <v>47</v>
      </c>
      <c r="M11" s="31" t="s">
        <v>48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</row>
    <row r="12" spans="1:72" ht="68.25" customHeight="1">
      <c r="A12" s="1">
        <v>17</v>
      </c>
      <c r="B12" s="34" t="s">
        <v>49</v>
      </c>
      <c r="C12" s="34" t="s">
        <v>50</v>
      </c>
      <c r="D12" s="34" t="s">
        <v>51</v>
      </c>
      <c r="E12" s="35">
        <v>35084</v>
      </c>
      <c r="F12" s="30">
        <v>9</v>
      </c>
      <c r="G12" s="30">
        <v>30</v>
      </c>
      <c r="H12" s="30">
        <v>20</v>
      </c>
      <c r="I12" s="26">
        <f t="shared" si="0"/>
        <v>50</v>
      </c>
      <c r="J12" s="26">
        <v>9</v>
      </c>
      <c r="K12" s="34"/>
      <c r="L12" s="34" t="s">
        <v>52</v>
      </c>
      <c r="M12" s="34" t="s">
        <v>53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</row>
    <row r="13" spans="1:72" ht="65.25" customHeight="1">
      <c r="A13" s="1">
        <v>20</v>
      </c>
      <c r="B13" s="22" t="s">
        <v>54</v>
      </c>
      <c r="C13" s="1" t="s">
        <v>35</v>
      </c>
      <c r="D13" s="1" t="s">
        <v>55</v>
      </c>
      <c r="E13" s="23">
        <v>34957</v>
      </c>
      <c r="F13" s="24">
        <v>9</v>
      </c>
      <c r="G13" s="25">
        <v>22</v>
      </c>
      <c r="H13" s="26">
        <v>27</v>
      </c>
      <c r="I13" s="26">
        <f t="shared" si="0"/>
        <v>49</v>
      </c>
      <c r="J13" s="32">
        <v>10</v>
      </c>
      <c r="K13" s="22"/>
      <c r="L13" s="22" t="s">
        <v>56</v>
      </c>
      <c r="M13" s="22" t="s">
        <v>19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</row>
    <row r="14" spans="1:72" ht="66.75" customHeight="1">
      <c r="A14" s="1">
        <v>1</v>
      </c>
      <c r="B14" s="22" t="s">
        <v>57</v>
      </c>
      <c r="C14" s="22" t="s">
        <v>58</v>
      </c>
      <c r="D14" s="22" t="s">
        <v>59</v>
      </c>
      <c r="E14" s="29">
        <v>34948</v>
      </c>
      <c r="F14" s="26">
        <v>9</v>
      </c>
      <c r="G14" s="26">
        <v>28</v>
      </c>
      <c r="H14" s="26">
        <v>20</v>
      </c>
      <c r="I14" s="26">
        <f t="shared" si="0"/>
        <v>48</v>
      </c>
      <c r="J14" s="26">
        <v>11</v>
      </c>
      <c r="K14" s="33"/>
      <c r="L14" s="22" t="s">
        <v>47</v>
      </c>
      <c r="M14" s="31" t="s">
        <v>48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</row>
    <row r="15" spans="1:72" ht="69.75" customHeight="1">
      <c r="A15" s="1">
        <v>5</v>
      </c>
      <c r="B15" s="34" t="s">
        <v>60</v>
      </c>
      <c r="C15" s="34" t="s">
        <v>61</v>
      </c>
      <c r="D15" s="34" t="s">
        <v>62</v>
      </c>
      <c r="E15" s="35">
        <v>34978</v>
      </c>
      <c r="F15" s="30">
        <v>9</v>
      </c>
      <c r="G15" s="30">
        <v>19</v>
      </c>
      <c r="H15" s="30">
        <v>27</v>
      </c>
      <c r="I15" s="26">
        <f t="shared" si="0"/>
        <v>46</v>
      </c>
      <c r="J15" s="26">
        <v>12</v>
      </c>
      <c r="K15" s="36"/>
      <c r="L15" s="36" t="s">
        <v>63</v>
      </c>
      <c r="M15" s="34" t="s">
        <v>64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</row>
    <row r="16" spans="1:72" ht="95.25" customHeight="1">
      <c r="A16" s="1">
        <v>16</v>
      </c>
      <c r="B16" s="22" t="s">
        <v>65</v>
      </c>
      <c r="C16" s="22" t="s">
        <v>66</v>
      </c>
      <c r="D16" s="22" t="s">
        <v>67</v>
      </c>
      <c r="E16" s="29">
        <v>35128</v>
      </c>
      <c r="F16" s="26">
        <v>9</v>
      </c>
      <c r="G16" s="26">
        <v>26</v>
      </c>
      <c r="H16" s="26">
        <v>20</v>
      </c>
      <c r="I16" s="26">
        <f t="shared" si="0"/>
        <v>46</v>
      </c>
      <c r="J16" s="32">
        <v>13</v>
      </c>
      <c r="K16" s="33"/>
      <c r="L16" s="22" t="s">
        <v>68</v>
      </c>
      <c r="M16" s="31" t="s">
        <v>48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</row>
    <row r="17" spans="1:72" ht="82.5" customHeight="1">
      <c r="A17" s="1">
        <v>13</v>
      </c>
      <c r="B17" s="34" t="s">
        <v>69</v>
      </c>
      <c r="C17" s="34" t="s">
        <v>70</v>
      </c>
      <c r="D17" s="34" t="s">
        <v>71</v>
      </c>
      <c r="E17" s="35">
        <v>34875</v>
      </c>
      <c r="F17" s="30">
        <v>9</v>
      </c>
      <c r="G17" s="30">
        <v>25</v>
      </c>
      <c r="H17" s="30">
        <v>20</v>
      </c>
      <c r="I17" s="26">
        <f t="shared" si="0"/>
        <v>45</v>
      </c>
      <c r="J17" s="26">
        <v>14</v>
      </c>
      <c r="K17" s="37"/>
      <c r="L17" s="34" t="s">
        <v>72</v>
      </c>
      <c r="M17" s="38" t="s">
        <v>73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</row>
    <row r="18" spans="1:72" ht="58.5" customHeight="1">
      <c r="A18" s="1">
        <v>19</v>
      </c>
      <c r="B18" s="22" t="s">
        <v>74</v>
      </c>
      <c r="C18" s="22" t="s">
        <v>75</v>
      </c>
      <c r="D18" s="22" t="s">
        <v>76</v>
      </c>
      <c r="E18" s="29">
        <v>34826</v>
      </c>
      <c r="F18" s="26">
        <v>9</v>
      </c>
      <c r="G18" s="26">
        <v>24</v>
      </c>
      <c r="H18" s="27">
        <v>20</v>
      </c>
      <c r="I18" s="26">
        <f t="shared" si="0"/>
        <v>44</v>
      </c>
      <c r="J18" s="26">
        <v>15</v>
      </c>
      <c r="K18" s="22"/>
      <c r="L18" s="22" t="s">
        <v>77</v>
      </c>
      <c r="M18" s="22" t="s">
        <v>78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</row>
    <row r="19" spans="1:72" ht="56.25" customHeight="1">
      <c r="A19" s="1">
        <v>22</v>
      </c>
      <c r="B19" s="22" t="s">
        <v>79</v>
      </c>
      <c r="C19" s="34" t="s">
        <v>80</v>
      </c>
      <c r="D19" s="34" t="s">
        <v>28</v>
      </c>
      <c r="E19" s="35">
        <v>34977</v>
      </c>
      <c r="F19" s="30">
        <v>9</v>
      </c>
      <c r="G19" s="30">
        <v>25</v>
      </c>
      <c r="H19" s="30">
        <v>19</v>
      </c>
      <c r="I19" s="26">
        <f t="shared" si="0"/>
        <v>44</v>
      </c>
      <c r="J19" s="32">
        <v>16</v>
      </c>
      <c r="K19" s="34"/>
      <c r="L19" s="34" t="s">
        <v>81</v>
      </c>
      <c r="M19" s="34" t="s">
        <v>82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</row>
    <row r="20" spans="1:72" ht="69.75" customHeight="1">
      <c r="A20" s="1">
        <v>11</v>
      </c>
      <c r="B20" s="34" t="s">
        <v>83</v>
      </c>
      <c r="C20" s="34" t="s">
        <v>84</v>
      </c>
      <c r="D20" s="34" t="s">
        <v>85</v>
      </c>
      <c r="E20" s="35">
        <v>35071</v>
      </c>
      <c r="F20" s="30">
        <v>9</v>
      </c>
      <c r="G20" s="30">
        <v>21</v>
      </c>
      <c r="H20" s="30">
        <v>22</v>
      </c>
      <c r="I20" s="26">
        <f t="shared" si="0"/>
        <v>43</v>
      </c>
      <c r="J20" s="26">
        <v>17</v>
      </c>
      <c r="K20" s="36"/>
      <c r="L20" s="36" t="s">
        <v>86</v>
      </c>
      <c r="M20" s="34" t="s">
        <v>64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</row>
    <row r="21" spans="1:72" ht="68.25" customHeight="1">
      <c r="A21" s="1">
        <v>10</v>
      </c>
      <c r="B21" s="22" t="s">
        <v>87</v>
      </c>
      <c r="C21" s="1" t="s">
        <v>88</v>
      </c>
      <c r="D21" s="1" t="s">
        <v>89</v>
      </c>
      <c r="E21" s="23">
        <v>34912</v>
      </c>
      <c r="F21" s="24">
        <v>9</v>
      </c>
      <c r="G21" s="25">
        <v>23</v>
      </c>
      <c r="H21" s="26">
        <v>19</v>
      </c>
      <c r="I21" s="26">
        <f t="shared" si="0"/>
        <v>42</v>
      </c>
      <c r="J21" s="26">
        <v>18</v>
      </c>
      <c r="K21" s="22"/>
      <c r="L21" s="22" t="s">
        <v>90</v>
      </c>
      <c r="M21" s="22" t="s">
        <v>19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</row>
    <row r="22" spans="1:72" ht="85.5" customHeight="1">
      <c r="A22" s="1">
        <v>2</v>
      </c>
      <c r="B22" s="22" t="s">
        <v>91</v>
      </c>
      <c r="C22" s="22" t="s">
        <v>92</v>
      </c>
      <c r="D22" s="22" t="s">
        <v>93</v>
      </c>
      <c r="E22" s="29">
        <v>35335</v>
      </c>
      <c r="F22" s="26">
        <v>9</v>
      </c>
      <c r="G22" s="26">
        <v>18</v>
      </c>
      <c r="H22" s="26">
        <v>23</v>
      </c>
      <c r="I22" s="26">
        <f t="shared" si="0"/>
        <v>41</v>
      </c>
      <c r="J22" s="32">
        <v>19</v>
      </c>
      <c r="K22" s="33"/>
      <c r="L22" s="22" t="s">
        <v>47</v>
      </c>
      <c r="M22" s="31" t="s">
        <v>48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72" ht="82.5" customHeight="1">
      <c r="A23" s="1">
        <v>7</v>
      </c>
      <c r="B23" s="22" t="s">
        <v>94</v>
      </c>
      <c r="C23" s="22" t="s">
        <v>95</v>
      </c>
      <c r="D23" s="22" t="s">
        <v>96</v>
      </c>
      <c r="E23" s="29">
        <v>34748</v>
      </c>
      <c r="F23" s="30">
        <v>9</v>
      </c>
      <c r="G23" s="26">
        <v>21</v>
      </c>
      <c r="H23" s="26">
        <v>20</v>
      </c>
      <c r="I23" s="26">
        <f t="shared" si="0"/>
        <v>41</v>
      </c>
      <c r="J23" s="26">
        <v>20</v>
      </c>
      <c r="K23" s="22"/>
      <c r="L23" s="22" t="s">
        <v>97</v>
      </c>
      <c r="M23" s="34" t="s">
        <v>25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72" ht="80.25" customHeight="1">
      <c r="A24" s="1">
        <v>24</v>
      </c>
      <c r="B24" s="34" t="s">
        <v>98</v>
      </c>
      <c r="C24" s="34" t="s">
        <v>31</v>
      </c>
      <c r="D24" s="34" t="s">
        <v>99</v>
      </c>
      <c r="E24" s="35">
        <v>35258</v>
      </c>
      <c r="F24" s="30">
        <v>9</v>
      </c>
      <c r="G24" s="30">
        <v>23</v>
      </c>
      <c r="H24" s="26">
        <v>18</v>
      </c>
      <c r="I24" s="26">
        <f t="shared" si="0"/>
        <v>41</v>
      </c>
      <c r="J24" s="26">
        <v>21</v>
      </c>
      <c r="K24" s="33"/>
      <c r="L24" s="22" t="s">
        <v>100</v>
      </c>
      <c r="M24" s="31" t="s">
        <v>101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72" ht="81.75" customHeight="1">
      <c r="A25" s="1">
        <v>15</v>
      </c>
      <c r="B25" s="34" t="s">
        <v>102</v>
      </c>
      <c r="C25" s="34" t="s">
        <v>103</v>
      </c>
      <c r="D25" s="34" t="s">
        <v>104</v>
      </c>
      <c r="E25" s="35">
        <v>34807</v>
      </c>
      <c r="F25" s="30">
        <v>9</v>
      </c>
      <c r="G25" s="30">
        <v>21</v>
      </c>
      <c r="H25" s="30">
        <v>18</v>
      </c>
      <c r="I25" s="26">
        <f t="shared" si="0"/>
        <v>39</v>
      </c>
      <c r="J25" s="32">
        <v>22</v>
      </c>
      <c r="K25" s="36"/>
      <c r="L25" s="36" t="s">
        <v>105</v>
      </c>
      <c r="M25" s="34" t="s">
        <v>64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1:72" ht="43.5" customHeight="1">
      <c r="A26" s="1">
        <v>18</v>
      </c>
      <c r="B26" s="22" t="s">
        <v>106</v>
      </c>
      <c r="C26" s="22" t="s">
        <v>107</v>
      </c>
      <c r="D26" s="22" t="s">
        <v>108</v>
      </c>
      <c r="E26" s="29">
        <v>35011</v>
      </c>
      <c r="F26" s="26">
        <v>9</v>
      </c>
      <c r="G26" s="26">
        <v>12</v>
      </c>
      <c r="H26" s="26">
        <v>18</v>
      </c>
      <c r="I26" s="26">
        <f t="shared" si="0"/>
        <v>30</v>
      </c>
      <c r="J26" s="26">
        <v>23</v>
      </c>
      <c r="K26" s="22"/>
      <c r="L26" s="22" t="s">
        <v>109</v>
      </c>
      <c r="M26" s="31" t="s">
        <v>110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1:136" ht="67.5" customHeight="1">
      <c r="A27" s="1">
        <v>9</v>
      </c>
      <c r="B27" s="22" t="s">
        <v>111</v>
      </c>
      <c r="C27" s="22" t="s">
        <v>80</v>
      </c>
      <c r="D27" s="22" t="s">
        <v>112</v>
      </c>
      <c r="E27" s="29">
        <v>35015</v>
      </c>
      <c r="F27" s="26">
        <v>9</v>
      </c>
      <c r="G27" s="26">
        <v>19</v>
      </c>
      <c r="H27" s="26"/>
      <c r="I27" s="26">
        <f t="shared" si="0"/>
        <v>19</v>
      </c>
      <c r="J27" s="26">
        <v>24</v>
      </c>
      <c r="K27" s="33"/>
      <c r="L27" s="22" t="s">
        <v>113</v>
      </c>
      <c r="M27" s="31" t="s">
        <v>37</v>
      </c>
      <c r="N27" s="3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</row>
    <row r="28" spans="1:256" s="28" customFormat="1" ht="27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U28" s="40"/>
      <c r="V28" s="40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8" customFormat="1" ht="23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U29" s="40"/>
      <c r="V29" s="40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8" customFormat="1" ht="21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U30" s="40"/>
      <c r="V30" s="40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8" customFormat="1" ht="28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U31" s="40"/>
      <c r="V31" s="40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8" customFormat="1" ht="21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U32" s="40"/>
      <c r="V32" s="40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8" customFormat="1" ht="17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U33" s="40"/>
      <c r="V33" s="40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8" customFormat="1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U34" s="40"/>
      <c r="V34" s="40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8" customFormat="1" ht="18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U35" s="40"/>
      <c r="V35" s="40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8" customFormat="1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U36" s="40"/>
      <c r="V36" s="40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8" customFormat="1" ht="18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U37" s="40"/>
      <c r="V37" s="40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8" customFormat="1" ht="18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U38" s="40"/>
      <c r="V38" s="40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8" customFormat="1" ht="18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U39" s="40"/>
      <c r="V39" s="40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8" customFormat="1" ht="17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U40" s="40"/>
      <c r="V40" s="40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8" customFormat="1" ht="18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U41" s="40"/>
      <c r="V41" s="40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8" customFormat="1" ht="15">
      <c r="A42" s="41"/>
      <c r="F42" s="42"/>
      <c r="G42" s="42"/>
      <c r="H42" s="42"/>
      <c r="I42" s="43"/>
      <c r="J42" s="42"/>
      <c r="U42" s="40"/>
      <c r="V42" s="40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8" customFormat="1" ht="15">
      <c r="A43" s="41"/>
      <c r="F43" s="42"/>
      <c r="G43" s="42"/>
      <c r="H43" s="42"/>
      <c r="I43" s="43"/>
      <c r="J43" s="42"/>
      <c r="U43" s="40"/>
      <c r="V43" s="40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8" customFormat="1" ht="15">
      <c r="A44" s="41"/>
      <c r="F44" s="42"/>
      <c r="G44" s="42"/>
      <c r="H44" s="42"/>
      <c r="I44" s="43"/>
      <c r="J44" s="42"/>
      <c r="U44" s="40"/>
      <c r="V44" s="40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8" customFormat="1" ht="15">
      <c r="A45" s="41"/>
      <c r="F45" s="42"/>
      <c r="G45" s="42"/>
      <c r="H45" s="42"/>
      <c r="I45" s="43"/>
      <c r="J45" s="42"/>
      <c r="U45" s="40"/>
      <c r="V45" s="40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8" customFormat="1" ht="15">
      <c r="A46" s="41"/>
      <c r="F46" s="42"/>
      <c r="G46" s="42"/>
      <c r="H46" s="42"/>
      <c r="I46" s="43"/>
      <c r="J46" s="42"/>
      <c r="U46" s="40"/>
      <c r="V46" s="40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8" customFormat="1" ht="15">
      <c r="A47" s="41"/>
      <c r="F47" s="42"/>
      <c r="G47" s="42"/>
      <c r="H47" s="42"/>
      <c r="I47" s="43"/>
      <c r="J47" s="42"/>
      <c r="U47" s="40"/>
      <c r="V47" s="40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8" customFormat="1" ht="15">
      <c r="A48" s="41"/>
      <c r="F48" s="42"/>
      <c r="G48" s="42"/>
      <c r="H48" s="42"/>
      <c r="I48" s="43"/>
      <c r="J48" s="42"/>
      <c r="U48" s="40"/>
      <c r="V48" s="40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28" customFormat="1" ht="15">
      <c r="A49" s="41"/>
      <c r="F49" s="42"/>
      <c r="G49" s="42"/>
      <c r="H49" s="42"/>
      <c r="I49" s="43"/>
      <c r="J49" s="42"/>
      <c r="U49" s="40"/>
      <c r="V49" s="40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28" customFormat="1" ht="15">
      <c r="A50" s="41"/>
      <c r="F50" s="42"/>
      <c r="G50" s="42"/>
      <c r="H50" s="42"/>
      <c r="I50" s="43"/>
      <c r="J50" s="42"/>
      <c r="U50" s="40"/>
      <c r="V50" s="40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28" customFormat="1" ht="15">
      <c r="A51" s="41"/>
      <c r="F51" s="42"/>
      <c r="G51" s="42"/>
      <c r="H51" s="42"/>
      <c r="I51" s="43"/>
      <c r="J51" s="42"/>
      <c r="U51" s="40"/>
      <c r="V51" s="40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8" customFormat="1" ht="15">
      <c r="A52" s="41"/>
      <c r="F52" s="42"/>
      <c r="G52" s="42"/>
      <c r="H52" s="42"/>
      <c r="I52" s="43"/>
      <c r="J52" s="42"/>
      <c r="U52" s="40"/>
      <c r="V52" s="40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8" customFormat="1" ht="15">
      <c r="A53" s="41"/>
      <c r="F53" s="42"/>
      <c r="G53" s="42"/>
      <c r="H53" s="42"/>
      <c r="I53" s="43"/>
      <c r="J53" s="42"/>
      <c r="U53" s="40"/>
      <c r="V53" s="40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8" customFormat="1" ht="15">
      <c r="A54" s="41"/>
      <c r="F54" s="42"/>
      <c r="G54" s="42"/>
      <c r="H54" s="42"/>
      <c r="I54" s="43"/>
      <c r="J54" s="42"/>
      <c r="U54" s="40"/>
      <c r="V54" s="40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8" customFormat="1" ht="15">
      <c r="A55" s="41"/>
      <c r="F55" s="42"/>
      <c r="G55" s="42"/>
      <c r="H55" s="42"/>
      <c r="I55" s="43"/>
      <c r="J55" s="42"/>
      <c r="U55" s="40"/>
      <c r="V55" s="40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8" customFormat="1" ht="15">
      <c r="A56" s="41"/>
      <c r="F56" s="42"/>
      <c r="G56" s="42"/>
      <c r="H56" s="42"/>
      <c r="I56" s="43"/>
      <c r="J56" s="42"/>
      <c r="U56" s="40"/>
      <c r="V56" s="40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28" customFormat="1" ht="15">
      <c r="A57" s="41"/>
      <c r="F57" s="42"/>
      <c r="G57" s="42"/>
      <c r="H57" s="42"/>
      <c r="I57" s="43"/>
      <c r="J57" s="42"/>
      <c r="U57" s="40"/>
      <c r="V57" s="40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28" customFormat="1" ht="15">
      <c r="A58" s="41"/>
      <c r="F58" s="42"/>
      <c r="G58" s="42"/>
      <c r="H58" s="42"/>
      <c r="I58" s="43"/>
      <c r="J58" s="42"/>
      <c r="U58" s="40"/>
      <c r="V58" s="40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28" customFormat="1" ht="15">
      <c r="A59" s="41"/>
      <c r="F59" s="42"/>
      <c r="G59" s="42"/>
      <c r="H59" s="42"/>
      <c r="I59" s="43"/>
      <c r="J59" s="42"/>
      <c r="U59" s="40"/>
      <c r="V59" s="40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28" customFormat="1" ht="15">
      <c r="A60" s="41"/>
      <c r="F60" s="42"/>
      <c r="G60" s="42"/>
      <c r="H60" s="42"/>
      <c r="I60" s="43"/>
      <c r="J60" s="42"/>
      <c r="U60" s="40"/>
      <c r="V60" s="40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28" customFormat="1" ht="15">
      <c r="A61" s="41"/>
      <c r="F61" s="42"/>
      <c r="G61" s="42"/>
      <c r="H61" s="42"/>
      <c r="I61" s="43"/>
      <c r="J61" s="42"/>
      <c r="U61" s="40"/>
      <c r="V61" s="40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28" customFormat="1" ht="15">
      <c r="A62" s="41"/>
      <c r="F62" s="42"/>
      <c r="G62" s="42"/>
      <c r="H62" s="42"/>
      <c r="I62" s="43"/>
      <c r="J62" s="42"/>
      <c r="U62" s="40"/>
      <c r="V62" s="40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28" customFormat="1" ht="15">
      <c r="A63" s="41"/>
      <c r="F63" s="42"/>
      <c r="G63" s="42"/>
      <c r="H63" s="42"/>
      <c r="I63" s="43"/>
      <c r="J63" s="42"/>
      <c r="U63" s="40"/>
      <c r="V63" s="40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28" customFormat="1" ht="15">
      <c r="A64" s="41"/>
      <c r="F64" s="42"/>
      <c r="G64" s="42"/>
      <c r="H64" s="42"/>
      <c r="I64" s="43"/>
      <c r="J64" s="42"/>
      <c r="U64" s="40"/>
      <c r="V64" s="40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28" customFormat="1" ht="15">
      <c r="A65" s="41"/>
      <c r="F65" s="42"/>
      <c r="G65" s="42"/>
      <c r="H65" s="42"/>
      <c r="I65" s="43"/>
      <c r="J65" s="42"/>
      <c r="U65" s="40"/>
      <c r="V65" s="40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28" customFormat="1" ht="15">
      <c r="A66" s="41"/>
      <c r="F66" s="42"/>
      <c r="G66" s="42"/>
      <c r="H66" s="42"/>
      <c r="I66" s="43"/>
      <c r="J66" s="42"/>
      <c r="U66" s="40"/>
      <c r="V66" s="40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28" customFormat="1" ht="15">
      <c r="A67" s="41"/>
      <c r="F67" s="42"/>
      <c r="G67" s="42"/>
      <c r="H67" s="42"/>
      <c r="I67" s="43"/>
      <c r="J67" s="42"/>
      <c r="U67" s="40"/>
      <c r="V67" s="40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28" customFormat="1" ht="15">
      <c r="A68" s="41"/>
      <c r="F68" s="42"/>
      <c r="G68" s="42"/>
      <c r="H68" s="42"/>
      <c r="I68" s="43"/>
      <c r="J68" s="42"/>
      <c r="U68" s="40"/>
      <c r="V68" s="40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28" customFormat="1" ht="15">
      <c r="A69" s="41"/>
      <c r="F69" s="42"/>
      <c r="G69" s="42"/>
      <c r="H69" s="42"/>
      <c r="I69" s="43"/>
      <c r="J69" s="42"/>
      <c r="U69" s="40"/>
      <c r="V69" s="40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28" customFormat="1" ht="15">
      <c r="A70" s="41"/>
      <c r="F70" s="42"/>
      <c r="G70" s="42"/>
      <c r="H70" s="42"/>
      <c r="I70" s="43"/>
      <c r="J70" s="42"/>
      <c r="U70" s="40"/>
      <c r="V70" s="40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28" customFormat="1" ht="15">
      <c r="A71" s="41"/>
      <c r="F71" s="42"/>
      <c r="G71" s="42"/>
      <c r="H71" s="42"/>
      <c r="I71" s="43"/>
      <c r="J71" s="42"/>
      <c r="U71" s="40"/>
      <c r="V71" s="40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28" customFormat="1" ht="15">
      <c r="A72" s="41"/>
      <c r="F72" s="42"/>
      <c r="G72" s="42"/>
      <c r="H72" s="42"/>
      <c r="I72" s="43"/>
      <c r="J72" s="42"/>
      <c r="U72" s="40"/>
      <c r="V72" s="40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28" customFormat="1" ht="15">
      <c r="A73" s="41"/>
      <c r="F73" s="42"/>
      <c r="G73" s="42"/>
      <c r="H73" s="42"/>
      <c r="I73" s="43"/>
      <c r="J73" s="42"/>
      <c r="U73" s="40"/>
      <c r="V73" s="40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28" customFormat="1" ht="15">
      <c r="A74" s="41"/>
      <c r="F74" s="42"/>
      <c r="G74" s="42"/>
      <c r="H74" s="42"/>
      <c r="I74" s="43"/>
      <c r="J74" s="42"/>
      <c r="U74" s="40"/>
      <c r="V74" s="40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28" customFormat="1" ht="15">
      <c r="A75" s="41"/>
      <c r="F75" s="42"/>
      <c r="G75" s="42"/>
      <c r="H75" s="42"/>
      <c r="I75" s="43"/>
      <c r="J75" s="42"/>
      <c r="U75" s="40"/>
      <c r="V75" s="40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8" customFormat="1" ht="15">
      <c r="A76" s="41"/>
      <c r="F76" s="42"/>
      <c r="G76" s="42"/>
      <c r="H76" s="42"/>
      <c r="I76" s="43"/>
      <c r="J76" s="42"/>
      <c r="U76" s="40"/>
      <c r="V76" s="40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8" customFormat="1" ht="15">
      <c r="A77" s="41"/>
      <c r="F77" s="42"/>
      <c r="G77" s="42"/>
      <c r="H77" s="42"/>
      <c r="I77" s="43"/>
      <c r="J77" s="42"/>
      <c r="U77" s="40"/>
      <c r="V77" s="40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8" customFormat="1" ht="15">
      <c r="A78" s="41"/>
      <c r="F78" s="42"/>
      <c r="G78" s="42"/>
      <c r="H78" s="42"/>
      <c r="I78" s="43"/>
      <c r="J78" s="42"/>
      <c r="U78" s="40"/>
      <c r="V78" s="40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8" customFormat="1" ht="15">
      <c r="A79" s="41"/>
      <c r="F79" s="42"/>
      <c r="G79" s="42"/>
      <c r="H79" s="42"/>
      <c r="I79" s="43"/>
      <c r="J79" s="42"/>
      <c r="U79" s="40"/>
      <c r="V79" s="40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8" customFormat="1" ht="15">
      <c r="A80" s="41"/>
      <c r="F80" s="42"/>
      <c r="G80" s="42"/>
      <c r="H80" s="42"/>
      <c r="I80" s="43"/>
      <c r="J80" s="42"/>
      <c r="U80" s="40"/>
      <c r="V80" s="40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8" customFormat="1" ht="15">
      <c r="A81" s="41"/>
      <c r="F81" s="42"/>
      <c r="G81" s="42"/>
      <c r="H81" s="42"/>
      <c r="I81" s="43"/>
      <c r="J81" s="42"/>
      <c r="U81" s="40"/>
      <c r="V81" s="40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8" customFormat="1" ht="15">
      <c r="A82" s="41"/>
      <c r="F82" s="42"/>
      <c r="G82" s="42"/>
      <c r="H82" s="42"/>
      <c r="I82" s="43"/>
      <c r="J82" s="42"/>
      <c r="U82" s="40"/>
      <c r="V82" s="40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8" customFormat="1" ht="15">
      <c r="A83" s="41"/>
      <c r="F83" s="42"/>
      <c r="G83" s="42"/>
      <c r="H83" s="42"/>
      <c r="I83" s="43"/>
      <c r="J83" s="42"/>
      <c r="U83" s="40"/>
      <c r="V83" s="40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8" customFormat="1" ht="15">
      <c r="A84" s="41"/>
      <c r="F84" s="42"/>
      <c r="G84" s="42"/>
      <c r="H84" s="42"/>
      <c r="I84" s="43"/>
      <c r="J84" s="42"/>
      <c r="U84" s="40"/>
      <c r="V84" s="40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8" customFormat="1" ht="15">
      <c r="A85" s="41"/>
      <c r="F85" s="42"/>
      <c r="G85" s="42"/>
      <c r="H85" s="42"/>
      <c r="I85" s="43"/>
      <c r="J85" s="42"/>
      <c r="U85" s="40"/>
      <c r="V85" s="40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8" customFormat="1" ht="15">
      <c r="A86" s="41"/>
      <c r="F86" s="42"/>
      <c r="G86" s="42"/>
      <c r="H86" s="42"/>
      <c r="I86" s="43"/>
      <c r="J86" s="42"/>
      <c r="U86" s="40"/>
      <c r="V86" s="40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8" customFormat="1" ht="15">
      <c r="A87" s="41"/>
      <c r="F87" s="42"/>
      <c r="G87" s="42"/>
      <c r="H87" s="42"/>
      <c r="I87" s="43"/>
      <c r="J87" s="42"/>
      <c r="U87" s="40"/>
      <c r="V87" s="40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28" customFormat="1" ht="15">
      <c r="A88" s="41"/>
      <c r="F88" s="42"/>
      <c r="G88" s="42"/>
      <c r="H88" s="42"/>
      <c r="I88" s="43"/>
      <c r="J88" s="42"/>
      <c r="U88" s="40"/>
      <c r="V88" s="40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8" customFormat="1" ht="15">
      <c r="A89" s="41"/>
      <c r="F89" s="42"/>
      <c r="G89" s="42"/>
      <c r="H89" s="42"/>
      <c r="I89" s="43"/>
      <c r="J89" s="42"/>
      <c r="U89" s="40"/>
      <c r="V89" s="40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8" customFormat="1" ht="15">
      <c r="A90" s="41"/>
      <c r="F90" s="42"/>
      <c r="G90" s="42"/>
      <c r="H90" s="42"/>
      <c r="I90" s="43"/>
      <c r="J90" s="42"/>
      <c r="U90" s="40"/>
      <c r="V90" s="40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8" customFormat="1" ht="15">
      <c r="A91" s="41"/>
      <c r="F91" s="42"/>
      <c r="G91" s="42"/>
      <c r="H91" s="42"/>
      <c r="I91" s="43"/>
      <c r="J91" s="42"/>
      <c r="U91" s="40"/>
      <c r="V91" s="40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8" customFormat="1" ht="15">
      <c r="A92" s="41"/>
      <c r="F92" s="42"/>
      <c r="G92" s="42"/>
      <c r="H92" s="42"/>
      <c r="I92" s="43"/>
      <c r="J92" s="42"/>
      <c r="M92" s="44"/>
      <c r="U92" s="40"/>
      <c r="V92" s="40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8" customFormat="1" ht="15">
      <c r="A93" s="41"/>
      <c r="F93" s="42"/>
      <c r="G93" s="42"/>
      <c r="H93" s="42"/>
      <c r="I93" s="43"/>
      <c r="J93" s="42"/>
      <c r="M93" s="2"/>
      <c r="U93" s="40"/>
      <c r="V93" s="40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8" customFormat="1" ht="15">
      <c r="A94" s="41"/>
      <c r="F94" s="42"/>
      <c r="G94" s="42"/>
      <c r="H94" s="42"/>
      <c r="I94" s="43"/>
      <c r="J94" s="42"/>
      <c r="M94" s="2"/>
      <c r="U94" s="40"/>
      <c r="V94" s="40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8" customFormat="1" ht="15">
      <c r="A95" s="41"/>
      <c r="F95" s="42"/>
      <c r="G95" s="42"/>
      <c r="H95" s="42"/>
      <c r="I95" s="43"/>
      <c r="J95" s="42"/>
      <c r="M95" s="2"/>
      <c r="U95" s="40"/>
      <c r="V95" s="40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8" customFormat="1" ht="15">
      <c r="A96" s="41"/>
      <c r="F96" s="42"/>
      <c r="G96" s="42"/>
      <c r="H96" s="42"/>
      <c r="I96" s="43"/>
      <c r="J96" s="42"/>
      <c r="M96" s="2"/>
      <c r="U96" s="40"/>
      <c r="V96" s="40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8" customFormat="1" ht="15">
      <c r="A97" s="41"/>
      <c r="F97" s="42"/>
      <c r="G97" s="42"/>
      <c r="H97" s="42"/>
      <c r="I97" s="43"/>
      <c r="J97" s="42"/>
      <c r="M97" s="2"/>
      <c r="U97" s="40"/>
      <c r="V97" s="40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8" customFormat="1" ht="15">
      <c r="A98" s="41"/>
      <c r="F98" s="42"/>
      <c r="G98" s="42"/>
      <c r="H98" s="42"/>
      <c r="I98" s="43"/>
      <c r="J98" s="42"/>
      <c r="M98" s="2"/>
      <c r="U98" s="40"/>
      <c r="V98" s="40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8" customFormat="1" ht="15">
      <c r="A99" s="41"/>
      <c r="F99" s="42"/>
      <c r="G99" s="42"/>
      <c r="H99" s="42"/>
      <c r="I99" s="43"/>
      <c r="J99" s="42"/>
      <c r="M99" s="2"/>
      <c r="U99" s="40"/>
      <c r="V99" s="40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8" customFormat="1" ht="15">
      <c r="A100" s="41"/>
      <c r="F100" s="42"/>
      <c r="G100" s="42"/>
      <c r="H100" s="42"/>
      <c r="I100" s="43"/>
      <c r="J100" s="42"/>
      <c r="M100" s="2"/>
      <c r="U100" s="40"/>
      <c r="V100" s="40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8" customFormat="1" ht="15">
      <c r="A101" s="41"/>
      <c r="F101" s="42"/>
      <c r="G101" s="42"/>
      <c r="H101" s="42"/>
      <c r="I101" s="43"/>
      <c r="J101" s="42"/>
      <c r="M101" s="2"/>
      <c r="U101" s="40"/>
      <c r="V101" s="40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8" customFormat="1" ht="15">
      <c r="A102" s="41"/>
      <c r="F102" s="42"/>
      <c r="G102" s="42"/>
      <c r="H102" s="42"/>
      <c r="I102" s="43"/>
      <c r="J102" s="42"/>
      <c r="M102" s="2"/>
      <c r="U102" s="40"/>
      <c r="V102" s="40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8" customFormat="1" ht="15">
      <c r="A103" s="41"/>
      <c r="F103" s="42"/>
      <c r="G103" s="42"/>
      <c r="H103" s="42"/>
      <c r="I103" s="43"/>
      <c r="J103" s="42"/>
      <c r="M103" s="2"/>
      <c r="U103" s="40"/>
      <c r="V103" s="40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8" customFormat="1" ht="15">
      <c r="A104" s="41"/>
      <c r="F104" s="42"/>
      <c r="G104" s="42"/>
      <c r="H104" s="42"/>
      <c r="I104" s="43"/>
      <c r="J104" s="42"/>
      <c r="M104" s="2"/>
      <c r="U104" s="40"/>
      <c r="V104" s="40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8" customFormat="1" ht="15">
      <c r="A105" s="41"/>
      <c r="F105" s="42"/>
      <c r="G105" s="42"/>
      <c r="H105" s="42"/>
      <c r="I105" s="43"/>
      <c r="J105" s="42"/>
      <c r="M105" s="2"/>
      <c r="U105" s="40"/>
      <c r="V105" s="40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8" customFormat="1" ht="15">
      <c r="A106" s="41"/>
      <c r="F106" s="42"/>
      <c r="G106" s="42"/>
      <c r="H106" s="42"/>
      <c r="I106" s="43"/>
      <c r="J106" s="42"/>
      <c r="M106" s="2"/>
      <c r="U106" s="40"/>
      <c r="V106" s="40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8" customFormat="1" ht="15">
      <c r="A107" s="41"/>
      <c r="F107" s="42"/>
      <c r="G107" s="42"/>
      <c r="H107" s="42"/>
      <c r="I107" s="43"/>
      <c r="J107" s="42"/>
      <c r="M107" s="2"/>
      <c r="U107" s="40"/>
      <c r="V107" s="40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8" customFormat="1" ht="15">
      <c r="A108" s="41"/>
      <c r="F108" s="42"/>
      <c r="G108" s="42"/>
      <c r="H108" s="42"/>
      <c r="I108" s="43"/>
      <c r="J108" s="42"/>
      <c r="M108" s="2"/>
      <c r="U108" s="40"/>
      <c r="V108" s="40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28" customFormat="1" ht="15">
      <c r="A109" s="41"/>
      <c r="F109" s="42"/>
      <c r="G109" s="42"/>
      <c r="H109" s="42"/>
      <c r="I109" s="43"/>
      <c r="J109" s="42"/>
      <c r="M109" s="2"/>
      <c r="U109" s="40"/>
      <c r="V109" s="40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8" customFormat="1" ht="15">
      <c r="A110" s="41"/>
      <c r="F110" s="42"/>
      <c r="G110" s="42"/>
      <c r="H110" s="42"/>
      <c r="I110" s="43"/>
      <c r="J110" s="42"/>
      <c r="M110" s="2"/>
      <c r="U110" s="40"/>
      <c r="V110" s="40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28" customFormat="1" ht="15">
      <c r="A111" s="41"/>
      <c r="F111" s="42"/>
      <c r="G111" s="42"/>
      <c r="H111" s="42"/>
      <c r="I111" s="43"/>
      <c r="J111" s="42"/>
      <c r="M111" s="2"/>
      <c r="U111" s="40"/>
      <c r="V111" s="40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28" customFormat="1" ht="15">
      <c r="A112" s="41"/>
      <c r="F112" s="42"/>
      <c r="G112" s="42"/>
      <c r="H112" s="42"/>
      <c r="I112" s="43"/>
      <c r="J112" s="42"/>
      <c r="M112" s="2"/>
      <c r="U112" s="40"/>
      <c r="V112" s="40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28" customFormat="1" ht="15">
      <c r="A113" s="41"/>
      <c r="F113" s="42"/>
      <c r="G113" s="42"/>
      <c r="H113" s="42"/>
      <c r="I113" s="43"/>
      <c r="J113" s="42"/>
      <c r="M113" s="2"/>
      <c r="U113" s="40"/>
      <c r="V113" s="40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8" customFormat="1" ht="15">
      <c r="A114" s="41"/>
      <c r="F114" s="42"/>
      <c r="G114" s="42"/>
      <c r="H114" s="42"/>
      <c r="I114" s="43"/>
      <c r="J114" s="42"/>
      <c r="M114" s="2"/>
      <c r="U114" s="40"/>
      <c r="V114" s="40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28" customFormat="1" ht="15">
      <c r="A115" s="41"/>
      <c r="F115" s="42"/>
      <c r="G115" s="42"/>
      <c r="H115" s="42"/>
      <c r="I115" s="43"/>
      <c r="J115" s="42"/>
      <c r="M115" s="2"/>
      <c r="U115" s="40"/>
      <c r="V115" s="40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28" customFormat="1" ht="15">
      <c r="A116" s="41"/>
      <c r="F116" s="42"/>
      <c r="G116" s="42"/>
      <c r="H116" s="42"/>
      <c r="I116" s="43"/>
      <c r="J116" s="42"/>
      <c r="M116" s="2"/>
      <c r="U116" s="40"/>
      <c r="V116" s="40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28" customFormat="1" ht="15">
      <c r="A117" s="41"/>
      <c r="F117" s="42"/>
      <c r="G117" s="42"/>
      <c r="H117" s="42"/>
      <c r="I117" s="43"/>
      <c r="J117" s="42"/>
      <c r="M117" s="2"/>
      <c r="U117" s="40"/>
      <c r="V117" s="40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28" customFormat="1" ht="15">
      <c r="A118" s="41"/>
      <c r="F118" s="42"/>
      <c r="G118" s="42"/>
      <c r="H118" s="42"/>
      <c r="I118" s="43"/>
      <c r="J118" s="42"/>
      <c r="M118" s="2"/>
      <c r="U118" s="40"/>
      <c r="V118" s="40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28" customFormat="1" ht="15">
      <c r="A119" s="41"/>
      <c r="F119" s="42"/>
      <c r="G119" s="42"/>
      <c r="H119" s="42"/>
      <c r="I119" s="43"/>
      <c r="J119" s="42"/>
      <c r="M119" s="2"/>
      <c r="U119" s="40"/>
      <c r="V119" s="40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8" customFormat="1" ht="15">
      <c r="A120" s="41"/>
      <c r="F120" s="42"/>
      <c r="G120" s="42"/>
      <c r="H120" s="42"/>
      <c r="I120" s="43"/>
      <c r="J120" s="42"/>
      <c r="M120" s="2"/>
      <c r="U120" s="40"/>
      <c r="V120" s="40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28" customFormat="1" ht="15">
      <c r="A121" s="41"/>
      <c r="F121" s="42"/>
      <c r="G121" s="42"/>
      <c r="H121" s="42"/>
      <c r="I121" s="43"/>
      <c r="J121" s="42"/>
      <c r="M121" s="2"/>
      <c r="U121" s="40"/>
      <c r="V121" s="40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8" customFormat="1" ht="15">
      <c r="A122" s="41"/>
      <c r="F122" s="42"/>
      <c r="G122" s="42"/>
      <c r="H122" s="42"/>
      <c r="I122" s="43"/>
      <c r="J122" s="42"/>
      <c r="M122" s="2"/>
      <c r="U122" s="40"/>
      <c r="V122" s="40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8" customFormat="1" ht="15">
      <c r="A123" s="41"/>
      <c r="F123" s="42"/>
      <c r="G123" s="42"/>
      <c r="H123" s="42"/>
      <c r="I123" s="43"/>
      <c r="J123" s="42"/>
      <c r="M123" s="2"/>
      <c r="U123" s="40"/>
      <c r="V123" s="40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8" customFormat="1" ht="15">
      <c r="A124" s="41"/>
      <c r="F124" s="42"/>
      <c r="G124" s="42"/>
      <c r="H124" s="42"/>
      <c r="I124" s="43"/>
      <c r="J124" s="42"/>
      <c r="M124" s="2"/>
      <c r="U124" s="40"/>
      <c r="V124" s="40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8" customFormat="1" ht="15">
      <c r="A125" s="41"/>
      <c r="F125" s="42"/>
      <c r="G125" s="42"/>
      <c r="H125" s="42"/>
      <c r="I125" s="43"/>
      <c r="J125" s="42"/>
      <c r="M125" s="2"/>
      <c r="U125" s="40"/>
      <c r="V125" s="40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8" customFormat="1" ht="15">
      <c r="A126" s="41"/>
      <c r="F126" s="42"/>
      <c r="G126" s="42"/>
      <c r="H126" s="42"/>
      <c r="I126" s="43"/>
      <c r="J126" s="42"/>
      <c r="M126" s="2"/>
      <c r="U126" s="40"/>
      <c r="V126" s="40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8" customFormat="1" ht="15">
      <c r="A127" s="41"/>
      <c r="F127" s="42"/>
      <c r="G127" s="42"/>
      <c r="H127" s="42"/>
      <c r="I127" s="43"/>
      <c r="J127" s="42"/>
      <c r="M127" s="2"/>
      <c r="U127" s="40"/>
      <c r="V127" s="40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8" customFormat="1" ht="15">
      <c r="A128" s="41"/>
      <c r="F128" s="42"/>
      <c r="G128" s="42"/>
      <c r="H128" s="42"/>
      <c r="I128" s="43"/>
      <c r="J128" s="42"/>
      <c r="M128" s="2"/>
      <c r="U128" s="40"/>
      <c r="V128" s="40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8" customFormat="1" ht="15">
      <c r="A129" s="41"/>
      <c r="F129" s="42"/>
      <c r="G129" s="42"/>
      <c r="H129" s="42"/>
      <c r="I129" s="43"/>
      <c r="J129" s="42"/>
      <c r="M129" s="2"/>
      <c r="U129" s="40"/>
      <c r="V129" s="40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28" customFormat="1" ht="15">
      <c r="A130" s="41"/>
      <c r="F130" s="42"/>
      <c r="G130" s="42"/>
      <c r="H130" s="42"/>
      <c r="I130" s="43"/>
      <c r="J130" s="42"/>
      <c r="M130" s="2"/>
      <c r="U130" s="40"/>
      <c r="V130" s="40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28" customFormat="1" ht="15">
      <c r="A131" s="41"/>
      <c r="F131" s="42"/>
      <c r="G131" s="42"/>
      <c r="H131" s="42"/>
      <c r="I131" s="43"/>
      <c r="J131" s="42"/>
      <c r="M131" s="2"/>
      <c r="U131" s="40"/>
      <c r="V131" s="40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28" customFormat="1" ht="15">
      <c r="A132" s="41"/>
      <c r="F132" s="42"/>
      <c r="G132" s="42"/>
      <c r="H132" s="42"/>
      <c r="I132" s="43"/>
      <c r="J132" s="42"/>
      <c r="M132" s="2"/>
      <c r="U132" s="40"/>
      <c r="V132" s="40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28" customFormat="1" ht="15">
      <c r="A133" s="41"/>
      <c r="F133" s="42"/>
      <c r="G133" s="42"/>
      <c r="H133" s="42"/>
      <c r="I133" s="43"/>
      <c r="J133" s="42"/>
      <c r="M133" s="2"/>
      <c r="U133" s="40"/>
      <c r="V133" s="40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28" customFormat="1" ht="15">
      <c r="A134" s="41"/>
      <c r="F134" s="42"/>
      <c r="G134" s="42"/>
      <c r="H134" s="42"/>
      <c r="I134" s="43"/>
      <c r="J134" s="42"/>
      <c r="M134" s="2"/>
      <c r="U134" s="40"/>
      <c r="V134" s="40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28" customFormat="1" ht="15">
      <c r="A135" s="41"/>
      <c r="F135" s="42"/>
      <c r="G135" s="42"/>
      <c r="H135" s="42"/>
      <c r="I135" s="43"/>
      <c r="J135" s="42"/>
      <c r="M135" s="2"/>
      <c r="U135" s="40"/>
      <c r="V135" s="40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28" customFormat="1" ht="15">
      <c r="A136" s="41"/>
      <c r="F136" s="42"/>
      <c r="G136" s="42"/>
      <c r="H136" s="42"/>
      <c r="I136" s="43"/>
      <c r="J136" s="42"/>
      <c r="M136" s="2"/>
      <c r="U136" s="40"/>
      <c r="V136" s="40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28" customFormat="1" ht="15">
      <c r="A137" s="41"/>
      <c r="F137" s="42"/>
      <c r="G137" s="42"/>
      <c r="H137" s="42"/>
      <c r="I137" s="43"/>
      <c r="J137" s="42"/>
      <c r="M137" s="2"/>
      <c r="U137" s="40"/>
      <c r="V137" s="40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8" customFormat="1" ht="15">
      <c r="A138" s="41"/>
      <c r="F138" s="42"/>
      <c r="G138" s="42"/>
      <c r="H138" s="42"/>
      <c r="I138" s="43"/>
      <c r="J138" s="42"/>
      <c r="M138" s="2"/>
      <c r="U138" s="40"/>
      <c r="V138" s="40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8" customFormat="1" ht="15">
      <c r="A139" s="41"/>
      <c r="F139" s="42"/>
      <c r="G139" s="42"/>
      <c r="H139" s="42"/>
      <c r="I139" s="43"/>
      <c r="J139" s="42"/>
      <c r="M139" s="2"/>
      <c r="U139" s="40"/>
      <c r="V139" s="40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8" customFormat="1" ht="15">
      <c r="A140" s="41"/>
      <c r="F140" s="42"/>
      <c r="G140" s="42"/>
      <c r="H140" s="42"/>
      <c r="I140" s="43"/>
      <c r="J140" s="42"/>
      <c r="M140" s="2"/>
      <c r="U140" s="40"/>
      <c r="V140" s="40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8" customFormat="1" ht="15">
      <c r="A141" s="41"/>
      <c r="F141" s="42"/>
      <c r="G141" s="42"/>
      <c r="H141" s="42"/>
      <c r="I141" s="43"/>
      <c r="J141" s="42"/>
      <c r="M141" s="2"/>
      <c r="U141" s="40"/>
      <c r="V141" s="40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8" customFormat="1" ht="15">
      <c r="A142" s="41"/>
      <c r="F142" s="42"/>
      <c r="G142" s="42"/>
      <c r="H142" s="42"/>
      <c r="I142" s="43"/>
      <c r="J142" s="42"/>
      <c r="M142" s="2"/>
      <c r="U142" s="40"/>
      <c r="V142" s="40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8" customFormat="1" ht="15">
      <c r="A143" s="41"/>
      <c r="F143" s="42"/>
      <c r="G143" s="42"/>
      <c r="H143" s="42"/>
      <c r="I143" s="43"/>
      <c r="J143" s="42"/>
      <c r="M143" s="2"/>
      <c r="U143" s="40"/>
      <c r="V143" s="40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8" customFormat="1" ht="15">
      <c r="A144" s="41"/>
      <c r="F144" s="42"/>
      <c r="G144" s="42"/>
      <c r="H144" s="42"/>
      <c r="I144" s="43"/>
      <c r="J144" s="42"/>
      <c r="M144" s="2"/>
      <c r="U144" s="40"/>
      <c r="V144" s="40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8" customFormat="1" ht="15">
      <c r="A145" s="41"/>
      <c r="F145" s="42"/>
      <c r="G145" s="42"/>
      <c r="H145" s="42"/>
      <c r="I145" s="43"/>
      <c r="J145" s="42"/>
      <c r="M145" s="2"/>
      <c r="U145" s="40"/>
      <c r="V145" s="40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8" customFormat="1" ht="15">
      <c r="A146" s="41"/>
      <c r="F146" s="42"/>
      <c r="G146" s="42"/>
      <c r="H146" s="42"/>
      <c r="I146" s="43"/>
      <c r="J146" s="42"/>
      <c r="M146" s="2"/>
      <c r="U146" s="40"/>
      <c r="V146" s="40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8" customFormat="1" ht="15">
      <c r="A147" s="41"/>
      <c r="F147" s="42"/>
      <c r="G147" s="42"/>
      <c r="H147" s="42"/>
      <c r="I147" s="43"/>
      <c r="J147" s="42"/>
      <c r="M147" s="2"/>
      <c r="U147" s="40"/>
      <c r="V147" s="40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8" customFormat="1" ht="15">
      <c r="A148" s="41"/>
      <c r="F148" s="42"/>
      <c r="G148" s="42"/>
      <c r="H148" s="42"/>
      <c r="I148" s="43"/>
      <c r="J148" s="42"/>
      <c r="M148" s="2"/>
      <c r="U148" s="40"/>
      <c r="V148" s="40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8" customFormat="1" ht="15">
      <c r="A149" s="41"/>
      <c r="F149" s="42"/>
      <c r="G149" s="42"/>
      <c r="H149" s="42"/>
      <c r="I149" s="43"/>
      <c r="J149" s="42"/>
      <c r="M149" s="2"/>
      <c r="U149" s="40"/>
      <c r="V149" s="40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8" customFormat="1" ht="15">
      <c r="A150" s="41"/>
      <c r="F150" s="42"/>
      <c r="G150" s="42"/>
      <c r="H150" s="42"/>
      <c r="I150" s="43"/>
      <c r="J150" s="42"/>
      <c r="M150" s="2"/>
      <c r="U150" s="40"/>
      <c r="V150" s="40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8" customFormat="1" ht="15">
      <c r="A151" s="41"/>
      <c r="F151" s="42"/>
      <c r="G151" s="42"/>
      <c r="H151" s="42"/>
      <c r="I151" s="43"/>
      <c r="J151" s="42"/>
      <c r="M151" s="2"/>
      <c r="U151" s="40"/>
      <c r="V151" s="40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8" customFormat="1" ht="15">
      <c r="A152" s="41"/>
      <c r="F152" s="42"/>
      <c r="G152" s="42"/>
      <c r="H152" s="42"/>
      <c r="I152" s="43"/>
      <c r="J152" s="42"/>
      <c r="M152" s="2"/>
      <c r="U152" s="40"/>
      <c r="V152" s="40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8" customFormat="1" ht="15">
      <c r="A153" s="41"/>
      <c r="F153" s="42"/>
      <c r="G153" s="42"/>
      <c r="H153" s="42"/>
      <c r="I153" s="43"/>
      <c r="J153" s="42"/>
      <c r="M153" s="2"/>
      <c r="U153" s="40"/>
      <c r="V153" s="40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8" customFormat="1" ht="15">
      <c r="A154" s="41"/>
      <c r="F154" s="42"/>
      <c r="G154" s="42"/>
      <c r="H154" s="42"/>
      <c r="I154" s="43"/>
      <c r="J154" s="42"/>
      <c r="M154" s="2"/>
      <c r="U154" s="40"/>
      <c r="V154" s="40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8" customFormat="1" ht="15">
      <c r="A155" s="41"/>
      <c r="F155" s="42"/>
      <c r="G155" s="42"/>
      <c r="H155" s="42"/>
      <c r="I155" s="43"/>
      <c r="J155" s="42"/>
      <c r="M155" s="2"/>
      <c r="U155" s="40"/>
      <c r="V155" s="40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8" customFormat="1" ht="15">
      <c r="A156" s="41"/>
      <c r="F156" s="42"/>
      <c r="G156" s="42"/>
      <c r="H156" s="42"/>
      <c r="I156" s="43"/>
      <c r="J156" s="42"/>
      <c r="M156" s="2"/>
      <c r="U156" s="40"/>
      <c r="V156" s="40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8" customFormat="1" ht="15">
      <c r="A157" s="41"/>
      <c r="F157" s="42"/>
      <c r="G157" s="42"/>
      <c r="H157" s="42"/>
      <c r="I157" s="43"/>
      <c r="J157" s="42"/>
      <c r="M157" s="2"/>
      <c r="U157" s="40"/>
      <c r="V157" s="40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8" customFormat="1" ht="15">
      <c r="A158" s="41"/>
      <c r="F158" s="42"/>
      <c r="G158" s="42"/>
      <c r="H158" s="42"/>
      <c r="I158" s="43"/>
      <c r="J158" s="42"/>
      <c r="M158" s="2"/>
      <c r="U158" s="40"/>
      <c r="V158" s="40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8" customFormat="1" ht="15">
      <c r="A159" s="41"/>
      <c r="F159" s="42"/>
      <c r="G159" s="42"/>
      <c r="H159" s="42"/>
      <c r="I159" s="43"/>
      <c r="J159" s="42"/>
      <c r="M159" s="2"/>
      <c r="U159" s="40"/>
      <c r="V159" s="40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28" customFormat="1" ht="15">
      <c r="A160" s="41"/>
      <c r="F160" s="42"/>
      <c r="G160" s="42"/>
      <c r="H160" s="42"/>
      <c r="I160" s="43"/>
      <c r="J160" s="42"/>
      <c r="M160" s="2"/>
      <c r="U160" s="40"/>
      <c r="V160" s="40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28" customFormat="1" ht="15">
      <c r="A161" s="41"/>
      <c r="F161" s="42"/>
      <c r="G161" s="42"/>
      <c r="H161" s="42"/>
      <c r="I161" s="43"/>
      <c r="J161" s="42"/>
      <c r="M161" s="2"/>
      <c r="U161" s="40"/>
      <c r="V161" s="40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28" customFormat="1" ht="15">
      <c r="A162" s="41"/>
      <c r="F162" s="42"/>
      <c r="G162" s="42"/>
      <c r="H162" s="42"/>
      <c r="I162" s="43"/>
      <c r="J162" s="42"/>
      <c r="M162" s="2"/>
      <c r="U162" s="40"/>
      <c r="V162" s="40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28" customFormat="1" ht="15">
      <c r="A163" s="41"/>
      <c r="F163" s="42"/>
      <c r="G163" s="42"/>
      <c r="H163" s="42"/>
      <c r="I163" s="43"/>
      <c r="J163" s="42"/>
      <c r="M163" s="2"/>
      <c r="U163" s="40"/>
      <c r="V163" s="40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28" customFormat="1" ht="15">
      <c r="A164" s="41"/>
      <c r="F164" s="42"/>
      <c r="G164" s="42"/>
      <c r="H164" s="42"/>
      <c r="I164" s="43"/>
      <c r="J164" s="42"/>
      <c r="M164" s="2"/>
      <c r="U164" s="40"/>
      <c r="V164" s="40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28" customFormat="1" ht="15">
      <c r="A165" s="41"/>
      <c r="F165" s="42"/>
      <c r="G165" s="42"/>
      <c r="H165" s="42"/>
      <c r="I165" s="43"/>
      <c r="J165" s="42"/>
      <c r="M165" s="2"/>
      <c r="U165" s="40"/>
      <c r="V165" s="40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28" customFormat="1" ht="15">
      <c r="A166" s="41"/>
      <c r="F166" s="42"/>
      <c r="G166" s="42"/>
      <c r="H166" s="42"/>
      <c r="I166" s="43"/>
      <c r="J166" s="42"/>
      <c r="M166" s="2"/>
      <c r="U166" s="40"/>
      <c r="V166" s="40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28" customFormat="1" ht="15">
      <c r="A167" s="41"/>
      <c r="F167" s="42"/>
      <c r="G167" s="42"/>
      <c r="H167" s="42"/>
      <c r="I167" s="43"/>
      <c r="J167" s="42"/>
      <c r="M167" s="2"/>
      <c r="U167" s="40"/>
      <c r="V167" s="40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8" customFormat="1" ht="15">
      <c r="A168" s="41"/>
      <c r="F168" s="42"/>
      <c r="G168" s="42"/>
      <c r="H168" s="42"/>
      <c r="I168" s="43"/>
      <c r="J168" s="42"/>
      <c r="M168" s="2"/>
      <c r="U168" s="40"/>
      <c r="V168" s="40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8" customFormat="1" ht="15">
      <c r="A169" s="41"/>
      <c r="F169" s="42"/>
      <c r="G169" s="42"/>
      <c r="H169" s="42"/>
      <c r="I169" s="43"/>
      <c r="J169" s="42"/>
      <c r="M169" s="2"/>
      <c r="U169" s="40"/>
      <c r="V169" s="40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8" customFormat="1" ht="15">
      <c r="A170" s="41"/>
      <c r="F170" s="42"/>
      <c r="G170" s="42"/>
      <c r="H170" s="42"/>
      <c r="I170" s="43"/>
      <c r="J170" s="42"/>
      <c r="M170" s="2"/>
      <c r="U170" s="40"/>
      <c r="V170" s="40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8" customFormat="1" ht="15">
      <c r="A171" s="41"/>
      <c r="F171" s="42"/>
      <c r="G171" s="42"/>
      <c r="H171" s="42"/>
      <c r="I171" s="43"/>
      <c r="J171" s="42"/>
      <c r="M171" s="2"/>
      <c r="U171" s="40"/>
      <c r="V171" s="40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8" customFormat="1" ht="15">
      <c r="A172" s="41"/>
      <c r="F172" s="42"/>
      <c r="G172" s="42"/>
      <c r="H172" s="42"/>
      <c r="I172" s="43"/>
      <c r="J172" s="42"/>
      <c r="M172" s="2"/>
      <c r="U172" s="40"/>
      <c r="V172" s="40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8" customFormat="1" ht="15">
      <c r="A173" s="41"/>
      <c r="F173" s="42"/>
      <c r="G173" s="42"/>
      <c r="H173" s="42"/>
      <c r="I173" s="43"/>
      <c r="J173" s="42"/>
      <c r="M173" s="2"/>
      <c r="U173" s="40"/>
      <c r="V173" s="40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28" customFormat="1" ht="15">
      <c r="A174" s="41"/>
      <c r="F174" s="42"/>
      <c r="G174" s="42"/>
      <c r="H174" s="42"/>
      <c r="I174" s="43"/>
      <c r="J174" s="42"/>
      <c r="M174" s="2"/>
      <c r="U174" s="40"/>
      <c r="V174" s="40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28" customFormat="1" ht="15">
      <c r="A175" s="41"/>
      <c r="F175" s="42"/>
      <c r="G175" s="42"/>
      <c r="H175" s="42"/>
      <c r="I175" s="43"/>
      <c r="J175" s="42"/>
      <c r="M175" s="2"/>
      <c r="U175" s="40"/>
      <c r="V175" s="40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28" customFormat="1" ht="15">
      <c r="A176" s="41"/>
      <c r="F176" s="42"/>
      <c r="G176" s="42"/>
      <c r="H176" s="42"/>
      <c r="I176" s="43"/>
      <c r="J176" s="42"/>
      <c r="M176" s="2"/>
      <c r="U176" s="40"/>
      <c r="V176" s="40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28" customFormat="1" ht="15">
      <c r="A177" s="41"/>
      <c r="F177" s="42"/>
      <c r="G177" s="42"/>
      <c r="H177" s="42"/>
      <c r="I177" s="43"/>
      <c r="J177" s="42"/>
      <c r="M177" s="2"/>
      <c r="U177" s="40"/>
      <c r="V177" s="40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28" customFormat="1" ht="15">
      <c r="A178" s="41"/>
      <c r="F178" s="42"/>
      <c r="G178" s="42"/>
      <c r="H178" s="42"/>
      <c r="I178" s="43"/>
      <c r="J178" s="42"/>
      <c r="M178" s="2"/>
      <c r="U178" s="40"/>
      <c r="V178" s="40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28" customFormat="1" ht="15">
      <c r="A179" s="41"/>
      <c r="F179" s="42"/>
      <c r="G179" s="42"/>
      <c r="H179" s="42"/>
      <c r="I179" s="43"/>
      <c r="J179" s="42"/>
      <c r="M179" s="2"/>
      <c r="U179" s="40"/>
      <c r="V179" s="40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28" customFormat="1" ht="15">
      <c r="A180" s="41"/>
      <c r="F180" s="42"/>
      <c r="G180" s="42"/>
      <c r="H180" s="42"/>
      <c r="I180" s="43"/>
      <c r="J180" s="42"/>
      <c r="M180" s="2"/>
      <c r="U180" s="40"/>
      <c r="V180" s="40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28" customFormat="1" ht="15">
      <c r="A181" s="41"/>
      <c r="F181" s="42"/>
      <c r="G181" s="42"/>
      <c r="H181" s="42"/>
      <c r="I181" s="43"/>
      <c r="J181" s="42"/>
      <c r="M181" s="2"/>
      <c r="U181" s="40"/>
      <c r="V181" s="40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28" customFormat="1" ht="15">
      <c r="A182" s="41"/>
      <c r="F182" s="42"/>
      <c r="G182" s="42"/>
      <c r="H182" s="42"/>
      <c r="I182" s="43"/>
      <c r="J182" s="42"/>
      <c r="M182" s="2"/>
      <c r="U182" s="40"/>
      <c r="V182" s="40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28" customFormat="1" ht="15">
      <c r="A183" s="41"/>
      <c r="F183" s="42"/>
      <c r="G183" s="42"/>
      <c r="H183" s="42"/>
      <c r="I183" s="43"/>
      <c r="J183" s="42"/>
      <c r="M183" s="2"/>
      <c r="U183" s="40"/>
      <c r="V183" s="40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28" customFormat="1" ht="15">
      <c r="A184" s="41"/>
      <c r="F184" s="42"/>
      <c r="G184" s="42"/>
      <c r="H184" s="42"/>
      <c r="I184" s="43"/>
      <c r="J184" s="42"/>
      <c r="M184" s="2"/>
      <c r="U184" s="40"/>
      <c r="V184" s="40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28" customFormat="1" ht="15">
      <c r="A185" s="41"/>
      <c r="F185" s="42"/>
      <c r="G185" s="42"/>
      <c r="H185" s="42"/>
      <c r="I185" s="43"/>
      <c r="J185" s="42"/>
      <c r="M185" s="2"/>
      <c r="U185" s="40"/>
      <c r="V185" s="40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28" customFormat="1" ht="15">
      <c r="A186" s="41"/>
      <c r="F186" s="42"/>
      <c r="G186" s="42"/>
      <c r="H186" s="42"/>
      <c r="I186" s="43"/>
      <c r="J186" s="42"/>
      <c r="M186" s="2"/>
      <c r="U186" s="40"/>
      <c r="V186" s="40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28" customFormat="1" ht="15">
      <c r="A187" s="41"/>
      <c r="F187" s="42"/>
      <c r="G187" s="42"/>
      <c r="H187" s="42"/>
      <c r="I187" s="43"/>
      <c r="J187" s="42"/>
      <c r="M187" s="2"/>
      <c r="U187" s="40"/>
      <c r="V187" s="40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28" customFormat="1" ht="15">
      <c r="A188" s="41"/>
      <c r="F188" s="42"/>
      <c r="G188" s="42"/>
      <c r="H188" s="42"/>
      <c r="I188" s="43"/>
      <c r="J188" s="42"/>
      <c r="M188" s="2"/>
      <c r="U188" s="40"/>
      <c r="V188" s="40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28" customFormat="1" ht="15">
      <c r="A189" s="41"/>
      <c r="F189" s="42"/>
      <c r="G189" s="42"/>
      <c r="H189" s="42"/>
      <c r="I189" s="43"/>
      <c r="J189" s="42"/>
      <c r="M189" s="2"/>
      <c r="U189" s="40"/>
      <c r="V189" s="40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28" customFormat="1" ht="15">
      <c r="A190" s="41"/>
      <c r="F190" s="42"/>
      <c r="G190" s="42"/>
      <c r="H190" s="42"/>
      <c r="I190" s="43"/>
      <c r="J190" s="42"/>
      <c r="M190" s="2"/>
      <c r="U190" s="40"/>
      <c r="V190" s="40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28" customFormat="1" ht="15">
      <c r="A191" s="41"/>
      <c r="F191" s="42"/>
      <c r="G191" s="42"/>
      <c r="H191" s="42"/>
      <c r="I191" s="43"/>
      <c r="J191" s="42"/>
      <c r="M191" s="2"/>
      <c r="U191" s="40"/>
      <c r="V191" s="40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28" customFormat="1" ht="15">
      <c r="A192" s="41"/>
      <c r="F192" s="42"/>
      <c r="G192" s="42"/>
      <c r="H192" s="42"/>
      <c r="I192" s="43"/>
      <c r="J192" s="42"/>
      <c r="M192" s="2"/>
      <c r="U192" s="40"/>
      <c r="V192" s="40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28" customFormat="1" ht="15">
      <c r="A193" s="41"/>
      <c r="F193" s="42"/>
      <c r="G193" s="42"/>
      <c r="H193" s="42"/>
      <c r="I193" s="43"/>
      <c r="J193" s="42"/>
      <c r="M193" s="2"/>
      <c r="U193" s="40"/>
      <c r="V193" s="40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28" customFormat="1" ht="15">
      <c r="A194" s="41"/>
      <c r="F194" s="42"/>
      <c r="G194" s="42"/>
      <c r="H194" s="42"/>
      <c r="I194" s="43"/>
      <c r="J194" s="42"/>
      <c r="M194" s="2"/>
      <c r="U194" s="40"/>
      <c r="V194" s="40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28" customFormat="1" ht="15">
      <c r="A195" s="41"/>
      <c r="F195" s="42"/>
      <c r="G195" s="42"/>
      <c r="H195" s="42"/>
      <c r="I195" s="43"/>
      <c r="J195" s="42"/>
      <c r="M195" s="2"/>
      <c r="U195" s="40"/>
      <c r="V195" s="40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28" customFormat="1" ht="15">
      <c r="A196" s="41"/>
      <c r="F196" s="42"/>
      <c r="G196" s="42"/>
      <c r="H196" s="42"/>
      <c r="I196" s="43"/>
      <c r="J196" s="42"/>
      <c r="M196" s="2"/>
      <c r="U196" s="40"/>
      <c r="V196" s="40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28" customFormat="1" ht="15">
      <c r="A197" s="41"/>
      <c r="F197" s="42"/>
      <c r="G197" s="42"/>
      <c r="H197" s="42"/>
      <c r="I197" s="43"/>
      <c r="J197" s="42"/>
      <c r="M197" s="2"/>
      <c r="U197" s="40"/>
      <c r="V197" s="40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28" customFormat="1" ht="15">
      <c r="A198" s="41"/>
      <c r="F198" s="42"/>
      <c r="G198" s="42"/>
      <c r="H198" s="42"/>
      <c r="I198" s="43"/>
      <c r="J198" s="42"/>
      <c r="M198" s="2"/>
      <c r="U198" s="40"/>
      <c r="V198" s="40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28" customFormat="1" ht="15">
      <c r="A199" s="41"/>
      <c r="F199" s="42"/>
      <c r="G199" s="42"/>
      <c r="H199" s="42"/>
      <c r="I199" s="43"/>
      <c r="J199" s="42"/>
      <c r="M199" s="2"/>
      <c r="U199" s="40"/>
      <c r="V199" s="40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28" customFormat="1" ht="15">
      <c r="A200" s="41"/>
      <c r="F200" s="42"/>
      <c r="G200" s="42"/>
      <c r="H200" s="42"/>
      <c r="I200" s="43"/>
      <c r="J200" s="42"/>
      <c r="M200" s="2"/>
      <c r="U200" s="40"/>
      <c r="V200" s="40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28" customFormat="1" ht="15">
      <c r="A201" s="41"/>
      <c r="F201" s="42"/>
      <c r="G201" s="42"/>
      <c r="H201" s="42"/>
      <c r="I201" s="43"/>
      <c r="J201" s="42"/>
      <c r="M201" s="2"/>
      <c r="U201" s="40"/>
      <c r="V201" s="40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28" customFormat="1" ht="15">
      <c r="A202" s="41"/>
      <c r="F202" s="42"/>
      <c r="G202" s="42"/>
      <c r="H202" s="42"/>
      <c r="I202" s="43"/>
      <c r="J202" s="42"/>
      <c r="M202" s="2"/>
      <c r="U202" s="40"/>
      <c r="V202" s="40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28" customFormat="1" ht="15">
      <c r="A203" s="41"/>
      <c r="F203" s="42"/>
      <c r="G203" s="42"/>
      <c r="H203" s="42"/>
      <c r="I203" s="43"/>
      <c r="J203" s="42"/>
      <c r="M203" s="2"/>
      <c r="U203" s="40"/>
      <c r="V203" s="40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28" customFormat="1" ht="15">
      <c r="A204" s="41"/>
      <c r="F204" s="42"/>
      <c r="G204" s="42"/>
      <c r="H204" s="42"/>
      <c r="I204" s="43"/>
      <c r="J204" s="42"/>
      <c r="M204" s="2"/>
      <c r="U204" s="40"/>
      <c r="V204" s="40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28" customFormat="1" ht="15">
      <c r="A205" s="41"/>
      <c r="F205" s="42"/>
      <c r="G205" s="42"/>
      <c r="H205" s="42"/>
      <c r="I205" s="43"/>
      <c r="J205" s="42"/>
      <c r="M205" s="2"/>
      <c r="U205" s="40"/>
      <c r="V205" s="40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28" customFormat="1" ht="15">
      <c r="A206" s="41"/>
      <c r="F206" s="42"/>
      <c r="G206" s="42"/>
      <c r="H206" s="42"/>
      <c r="I206" s="43"/>
      <c r="J206" s="42"/>
      <c r="M206" s="2"/>
      <c r="U206" s="40"/>
      <c r="V206" s="40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28" customFormat="1" ht="15">
      <c r="A207" s="41"/>
      <c r="F207" s="42"/>
      <c r="G207" s="42"/>
      <c r="H207" s="42"/>
      <c r="I207" s="43"/>
      <c r="J207" s="42"/>
      <c r="M207" s="2"/>
      <c r="U207" s="40"/>
      <c r="V207" s="40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28" customFormat="1" ht="15">
      <c r="A208" s="41"/>
      <c r="F208" s="42"/>
      <c r="G208" s="42"/>
      <c r="H208" s="42"/>
      <c r="I208" s="43"/>
      <c r="J208" s="42"/>
      <c r="M208" s="2"/>
      <c r="U208" s="40"/>
      <c r="V208" s="40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28" customFormat="1" ht="15">
      <c r="A209" s="41"/>
      <c r="F209" s="42"/>
      <c r="G209" s="42"/>
      <c r="H209" s="42"/>
      <c r="I209" s="43"/>
      <c r="J209" s="42"/>
      <c r="M209" s="2"/>
      <c r="U209" s="40"/>
      <c r="V209" s="40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28" customFormat="1" ht="15">
      <c r="A210" s="41"/>
      <c r="F210" s="42"/>
      <c r="G210" s="42"/>
      <c r="H210" s="42"/>
      <c r="I210" s="43"/>
      <c r="J210" s="42"/>
      <c r="M210" s="2"/>
      <c r="U210" s="40"/>
      <c r="V210" s="40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28" customFormat="1" ht="15">
      <c r="A211" s="41"/>
      <c r="F211" s="42"/>
      <c r="G211" s="42"/>
      <c r="H211" s="42"/>
      <c r="I211" s="43"/>
      <c r="J211" s="42"/>
      <c r="M211" s="2"/>
      <c r="U211" s="40"/>
      <c r="V211" s="40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28" customFormat="1" ht="15">
      <c r="A212" s="41"/>
      <c r="F212" s="42"/>
      <c r="G212" s="42"/>
      <c r="H212" s="42"/>
      <c r="I212" s="43"/>
      <c r="J212" s="42"/>
      <c r="M212" s="2"/>
      <c r="U212" s="40"/>
      <c r="V212" s="40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28" customFormat="1" ht="15">
      <c r="A213" s="41"/>
      <c r="F213" s="42"/>
      <c r="G213" s="42"/>
      <c r="H213" s="42"/>
      <c r="I213" s="43"/>
      <c r="J213" s="42"/>
      <c r="M213" s="2"/>
      <c r="U213" s="40"/>
      <c r="V213" s="40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28" customFormat="1" ht="15">
      <c r="A214" s="41"/>
      <c r="F214" s="42"/>
      <c r="G214" s="42"/>
      <c r="H214" s="42"/>
      <c r="I214" s="43"/>
      <c r="J214" s="42"/>
      <c r="M214" s="2"/>
      <c r="U214" s="40"/>
      <c r="V214" s="40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28" customFormat="1" ht="15">
      <c r="A215" s="41"/>
      <c r="F215" s="42"/>
      <c r="G215" s="42"/>
      <c r="H215" s="42"/>
      <c r="I215" s="43"/>
      <c r="J215" s="42"/>
      <c r="M215" s="2"/>
      <c r="U215" s="40"/>
      <c r="V215" s="40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28" customFormat="1" ht="15">
      <c r="A216" s="41"/>
      <c r="F216" s="42"/>
      <c r="G216" s="42"/>
      <c r="H216" s="42"/>
      <c r="I216" s="43"/>
      <c r="J216" s="42"/>
      <c r="M216" s="2"/>
      <c r="U216" s="40"/>
      <c r="V216" s="40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28" customFormat="1" ht="15">
      <c r="A217" s="41"/>
      <c r="F217" s="42"/>
      <c r="G217" s="42"/>
      <c r="H217" s="42"/>
      <c r="I217" s="43"/>
      <c r="J217" s="42"/>
      <c r="M217" s="2"/>
      <c r="U217" s="40"/>
      <c r="V217" s="40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28" customFormat="1" ht="15">
      <c r="A218" s="41"/>
      <c r="F218" s="42"/>
      <c r="G218" s="42"/>
      <c r="H218" s="42"/>
      <c r="I218" s="43"/>
      <c r="J218" s="42"/>
      <c r="M218" s="2"/>
      <c r="U218" s="40"/>
      <c r="V218" s="40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28" customFormat="1" ht="15">
      <c r="A219" s="41"/>
      <c r="F219" s="42"/>
      <c r="G219" s="42"/>
      <c r="H219" s="42"/>
      <c r="I219" s="43"/>
      <c r="J219" s="42"/>
      <c r="M219" s="2"/>
      <c r="U219" s="40"/>
      <c r="V219" s="40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28" customFormat="1" ht="15">
      <c r="A220" s="41"/>
      <c r="F220" s="42"/>
      <c r="G220" s="42"/>
      <c r="H220" s="42"/>
      <c r="I220" s="43"/>
      <c r="J220" s="42"/>
      <c r="M220" s="2"/>
      <c r="U220" s="40"/>
      <c r="V220" s="40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</sheetData>
  <sheetProtection/>
  <mergeCells count="16">
    <mergeCell ref="A1:M1"/>
    <mergeCell ref="A2:M2"/>
    <mergeCell ref="A28:M28"/>
    <mergeCell ref="A29:M29"/>
    <mergeCell ref="A30:M30"/>
    <mergeCell ref="A31:M31"/>
    <mergeCell ref="A38:M38"/>
    <mergeCell ref="A39:M39"/>
    <mergeCell ref="A40:M40"/>
    <mergeCell ref="A41:M41"/>
    <mergeCell ref="A32:M32"/>
    <mergeCell ref="A33:M33"/>
    <mergeCell ref="A34:M34"/>
    <mergeCell ref="A35:M35"/>
    <mergeCell ref="A36:M36"/>
    <mergeCell ref="A37:M37"/>
  </mergeCells>
  <dataValidations count="1">
    <dataValidation allowBlank="1" showErrorMessage="1" sqref="B3:E3 J3:M3">
      <formula1>0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A39" sqref="A39:M39"/>
    </sheetView>
  </sheetViews>
  <sheetFormatPr defaultColWidth="9.140625" defaultRowHeight="15"/>
  <cols>
    <col min="1" max="1" width="3.8515625" style="0" customWidth="1"/>
    <col min="2" max="2" width="16.8515625" style="0" customWidth="1"/>
    <col min="3" max="3" width="8.28125" style="0" customWidth="1"/>
    <col min="4" max="4" width="11.421875" style="0" customWidth="1"/>
    <col min="5" max="5" width="8.421875" style="0" customWidth="1"/>
    <col min="6" max="6" width="7.7109375" style="45" customWidth="1"/>
    <col min="7" max="7" width="7.8515625" style="45" customWidth="1"/>
    <col min="8" max="8" width="8.28125" style="45" customWidth="1"/>
    <col min="9" max="9" width="8.421875" style="45" customWidth="1"/>
    <col min="10" max="10" width="7.421875" style="45" customWidth="1"/>
    <col min="11" max="11" width="10.421875" style="0" customWidth="1"/>
    <col min="12" max="12" width="21.57421875" style="0" customWidth="1"/>
    <col min="13" max="13" width="10.140625" style="0" customWidth="1"/>
  </cols>
  <sheetData>
    <row r="1" spans="1:13" ht="24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3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51" customFormat="1" ht="56.25" customHeight="1">
      <c r="A3" s="46" t="s">
        <v>2</v>
      </c>
      <c r="B3" s="47" t="s">
        <v>3</v>
      </c>
      <c r="C3" s="47" t="s">
        <v>4</v>
      </c>
      <c r="D3" s="47" t="s">
        <v>5</v>
      </c>
      <c r="E3" s="48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50" t="s">
        <v>11</v>
      </c>
      <c r="K3" s="46" t="s">
        <v>12</v>
      </c>
      <c r="L3" s="46" t="s">
        <v>13</v>
      </c>
      <c r="M3" s="50" t="s">
        <v>14</v>
      </c>
    </row>
    <row r="4" spans="1:13" ht="93" customHeight="1">
      <c r="A4" s="1">
        <v>20</v>
      </c>
      <c r="B4" s="34" t="s">
        <v>114</v>
      </c>
      <c r="C4" s="1" t="s">
        <v>27</v>
      </c>
      <c r="D4" s="1" t="s">
        <v>115</v>
      </c>
      <c r="E4" s="23">
        <v>34401</v>
      </c>
      <c r="F4" s="24">
        <v>10</v>
      </c>
      <c r="G4" s="30">
        <v>55</v>
      </c>
      <c r="H4" s="30">
        <v>45</v>
      </c>
      <c r="I4" s="30">
        <v>100</v>
      </c>
      <c r="J4" s="30">
        <v>1</v>
      </c>
      <c r="K4" s="34"/>
      <c r="L4" s="22" t="s">
        <v>116</v>
      </c>
      <c r="M4" s="34" t="s">
        <v>19</v>
      </c>
    </row>
    <row r="5" spans="1:13" ht="68.25" customHeight="1">
      <c r="A5" s="1">
        <v>18</v>
      </c>
      <c r="B5" s="34" t="s">
        <v>117</v>
      </c>
      <c r="C5" s="1" t="s">
        <v>118</v>
      </c>
      <c r="D5" s="1" t="s">
        <v>112</v>
      </c>
      <c r="E5" s="23">
        <v>34359</v>
      </c>
      <c r="F5" s="24">
        <v>10</v>
      </c>
      <c r="G5" s="30">
        <v>26</v>
      </c>
      <c r="H5" s="30">
        <v>28</v>
      </c>
      <c r="I5" s="30">
        <v>54</v>
      </c>
      <c r="J5" s="52">
        <v>2</v>
      </c>
      <c r="K5" s="36"/>
      <c r="L5" s="22" t="s">
        <v>119</v>
      </c>
      <c r="M5" s="34" t="s">
        <v>19</v>
      </c>
    </row>
    <row r="6" spans="1:13" ht="93" customHeight="1">
      <c r="A6" s="1">
        <v>8</v>
      </c>
      <c r="B6" s="34" t="s">
        <v>120</v>
      </c>
      <c r="C6" s="22" t="s">
        <v>121</v>
      </c>
      <c r="D6" s="22" t="s">
        <v>122</v>
      </c>
      <c r="E6" s="29">
        <v>34593</v>
      </c>
      <c r="F6" s="26">
        <v>10</v>
      </c>
      <c r="G6" s="26">
        <v>28</v>
      </c>
      <c r="H6" s="26">
        <v>19</v>
      </c>
      <c r="I6" s="26">
        <v>47</v>
      </c>
      <c r="J6" s="26">
        <v>3</v>
      </c>
      <c r="K6" s="36"/>
      <c r="L6" s="22" t="s">
        <v>123</v>
      </c>
      <c r="M6" s="22" t="s">
        <v>48</v>
      </c>
    </row>
    <row r="7" spans="1:13" ht="74.25" customHeight="1">
      <c r="A7" s="1">
        <v>21</v>
      </c>
      <c r="B7" s="34" t="s">
        <v>124</v>
      </c>
      <c r="C7" s="1" t="s">
        <v>125</v>
      </c>
      <c r="D7" s="1" t="s">
        <v>62</v>
      </c>
      <c r="E7" s="23">
        <v>34752</v>
      </c>
      <c r="F7" s="24">
        <v>10</v>
      </c>
      <c r="G7" s="26">
        <v>28</v>
      </c>
      <c r="H7" s="26">
        <v>19</v>
      </c>
      <c r="I7" s="26">
        <v>47</v>
      </c>
      <c r="J7" s="30">
        <v>4</v>
      </c>
      <c r="K7" s="36"/>
      <c r="L7" s="22" t="s">
        <v>126</v>
      </c>
      <c r="M7" s="34" t="s">
        <v>19</v>
      </c>
    </row>
    <row r="8" spans="1:13" ht="99" customHeight="1">
      <c r="A8" s="1">
        <v>10</v>
      </c>
      <c r="B8" s="34" t="s">
        <v>127</v>
      </c>
      <c r="C8" s="22" t="s">
        <v>118</v>
      </c>
      <c r="D8" s="22" t="s">
        <v>71</v>
      </c>
      <c r="E8" s="29">
        <v>34694</v>
      </c>
      <c r="F8" s="26">
        <v>10</v>
      </c>
      <c r="G8" s="26">
        <v>15</v>
      </c>
      <c r="H8" s="26">
        <v>30</v>
      </c>
      <c r="I8" s="26">
        <v>45</v>
      </c>
      <c r="J8" s="30">
        <v>5</v>
      </c>
      <c r="K8" s="36"/>
      <c r="L8" s="22" t="s">
        <v>128</v>
      </c>
      <c r="M8" s="31" t="s">
        <v>110</v>
      </c>
    </row>
    <row r="9" spans="1:13" ht="99" customHeight="1">
      <c r="A9" s="1">
        <v>3</v>
      </c>
      <c r="B9" s="34" t="s">
        <v>129</v>
      </c>
      <c r="C9" s="34" t="s">
        <v>80</v>
      </c>
      <c r="D9" s="34" t="s">
        <v>130</v>
      </c>
      <c r="E9" s="35">
        <v>34582</v>
      </c>
      <c r="F9" s="30">
        <v>10</v>
      </c>
      <c r="G9" s="25">
        <v>27</v>
      </c>
      <c r="H9" s="26">
        <v>17</v>
      </c>
      <c r="I9" s="26">
        <v>44</v>
      </c>
      <c r="J9" s="52">
        <v>6</v>
      </c>
      <c r="K9" s="36"/>
      <c r="L9" s="53" t="s">
        <v>131</v>
      </c>
      <c r="M9" s="22" t="s">
        <v>64</v>
      </c>
    </row>
    <row r="10" spans="1:13" ht="91.5" customHeight="1">
      <c r="A10" s="1">
        <v>4</v>
      </c>
      <c r="B10" s="54" t="s">
        <v>132</v>
      </c>
      <c r="C10" s="1" t="s">
        <v>35</v>
      </c>
      <c r="D10" s="1" t="s">
        <v>130</v>
      </c>
      <c r="E10" s="23">
        <v>34741</v>
      </c>
      <c r="F10" s="24">
        <v>10</v>
      </c>
      <c r="G10" s="26">
        <v>21</v>
      </c>
      <c r="H10" s="26">
        <v>23</v>
      </c>
      <c r="I10" s="26">
        <v>44</v>
      </c>
      <c r="J10" s="26">
        <v>7</v>
      </c>
      <c r="K10" s="36"/>
      <c r="L10" s="22" t="s">
        <v>133</v>
      </c>
      <c r="M10" s="31" t="s">
        <v>134</v>
      </c>
    </row>
    <row r="11" spans="1:13" ht="93" customHeight="1">
      <c r="A11" s="1">
        <v>7</v>
      </c>
      <c r="B11" s="34" t="s">
        <v>135</v>
      </c>
      <c r="C11" s="22" t="s">
        <v>95</v>
      </c>
      <c r="D11" s="22" t="s">
        <v>136</v>
      </c>
      <c r="E11" s="29">
        <v>34841</v>
      </c>
      <c r="F11" s="26">
        <v>10</v>
      </c>
      <c r="G11" s="25">
        <v>28</v>
      </c>
      <c r="H11" s="26">
        <v>15</v>
      </c>
      <c r="I11" s="26">
        <v>43</v>
      </c>
      <c r="J11" s="30">
        <v>8</v>
      </c>
      <c r="K11" s="22"/>
      <c r="L11" s="22" t="s">
        <v>47</v>
      </c>
      <c r="M11" s="22" t="s">
        <v>48</v>
      </c>
    </row>
    <row r="12" spans="1:13" ht="91.5" customHeight="1">
      <c r="A12" s="1">
        <v>24</v>
      </c>
      <c r="B12" s="1" t="s">
        <v>137</v>
      </c>
      <c r="C12" s="1" t="s">
        <v>80</v>
      </c>
      <c r="D12" s="1" t="s">
        <v>112</v>
      </c>
      <c r="E12" s="55" t="s">
        <v>138</v>
      </c>
      <c r="F12" s="56">
        <v>10</v>
      </c>
      <c r="G12" s="25">
        <v>34</v>
      </c>
      <c r="H12" s="26">
        <v>9</v>
      </c>
      <c r="I12" s="26">
        <v>43</v>
      </c>
      <c r="J12" s="30">
        <v>9</v>
      </c>
      <c r="K12" s="22"/>
      <c r="L12" s="22" t="s">
        <v>139</v>
      </c>
      <c r="M12" s="22"/>
    </row>
    <row r="13" spans="1:13" ht="92.25" customHeight="1">
      <c r="A13" s="1">
        <v>9</v>
      </c>
      <c r="B13" s="34" t="s">
        <v>140</v>
      </c>
      <c r="C13" s="34" t="s">
        <v>141</v>
      </c>
      <c r="D13" s="34" t="s">
        <v>142</v>
      </c>
      <c r="E13" s="35">
        <v>34721</v>
      </c>
      <c r="F13" s="30">
        <v>10</v>
      </c>
      <c r="G13" s="25">
        <v>19</v>
      </c>
      <c r="H13" s="26">
        <v>20</v>
      </c>
      <c r="I13" s="26">
        <v>39</v>
      </c>
      <c r="J13" s="52">
        <v>10</v>
      </c>
      <c r="K13" s="22"/>
      <c r="L13" s="34" t="s">
        <v>143</v>
      </c>
      <c r="M13" s="22" t="s">
        <v>73</v>
      </c>
    </row>
    <row r="14" spans="1:13" ht="104.25" customHeight="1">
      <c r="A14" s="1">
        <v>15</v>
      </c>
      <c r="B14" s="34" t="s">
        <v>144</v>
      </c>
      <c r="C14" s="34" t="s">
        <v>35</v>
      </c>
      <c r="D14" s="34" t="s">
        <v>28</v>
      </c>
      <c r="E14" s="35">
        <v>35247</v>
      </c>
      <c r="F14" s="30">
        <v>10</v>
      </c>
      <c r="G14" s="26">
        <v>22</v>
      </c>
      <c r="H14" s="26">
        <v>16</v>
      </c>
      <c r="I14" s="26">
        <v>38</v>
      </c>
      <c r="J14" s="26">
        <v>11</v>
      </c>
      <c r="K14" s="33"/>
      <c r="L14" s="34" t="s">
        <v>145</v>
      </c>
      <c r="M14" s="31" t="s">
        <v>146</v>
      </c>
    </row>
    <row r="15" spans="1:13" ht="93" customHeight="1">
      <c r="A15" s="1">
        <v>1</v>
      </c>
      <c r="B15" s="34" t="s">
        <v>147</v>
      </c>
      <c r="C15" s="34" t="s">
        <v>31</v>
      </c>
      <c r="D15" s="34" t="s">
        <v>17</v>
      </c>
      <c r="E15" s="35">
        <v>34717</v>
      </c>
      <c r="F15" s="30">
        <v>10</v>
      </c>
      <c r="G15" s="26">
        <v>16</v>
      </c>
      <c r="H15" s="26">
        <v>19</v>
      </c>
      <c r="I15" s="26">
        <v>35</v>
      </c>
      <c r="J15" s="30">
        <v>12</v>
      </c>
      <c r="K15" s="33"/>
      <c r="L15" s="34" t="s">
        <v>52</v>
      </c>
      <c r="M15" s="31" t="s">
        <v>53</v>
      </c>
    </row>
    <row r="16" spans="1:13" ht="93" customHeight="1">
      <c r="A16" s="1">
        <v>22</v>
      </c>
      <c r="B16" s="34" t="s">
        <v>148</v>
      </c>
      <c r="C16" s="34" t="s">
        <v>41</v>
      </c>
      <c r="D16" s="22" t="s">
        <v>17</v>
      </c>
      <c r="E16" s="29">
        <v>34740</v>
      </c>
      <c r="F16" s="26">
        <v>10</v>
      </c>
      <c r="G16" s="26">
        <v>22</v>
      </c>
      <c r="H16" s="27">
        <v>8</v>
      </c>
      <c r="I16" s="26">
        <v>30</v>
      </c>
      <c r="J16" s="30">
        <v>13</v>
      </c>
      <c r="K16" s="22"/>
      <c r="L16" s="22" t="s">
        <v>139</v>
      </c>
      <c r="M16" s="22"/>
    </row>
    <row r="17" spans="1:13" ht="94.5" customHeight="1">
      <c r="A17" s="1">
        <v>2</v>
      </c>
      <c r="B17" s="34" t="s">
        <v>149</v>
      </c>
      <c r="C17" s="34" t="s">
        <v>150</v>
      </c>
      <c r="D17" s="34" t="s">
        <v>17</v>
      </c>
      <c r="E17" s="35">
        <v>34500</v>
      </c>
      <c r="F17" s="26">
        <v>10</v>
      </c>
      <c r="G17" s="26">
        <v>17</v>
      </c>
      <c r="H17" s="26">
        <v>12</v>
      </c>
      <c r="I17" s="26">
        <v>29</v>
      </c>
      <c r="J17" s="52">
        <v>14</v>
      </c>
      <c r="K17" s="33"/>
      <c r="L17" s="22" t="s">
        <v>151</v>
      </c>
      <c r="M17" s="31" t="s">
        <v>152</v>
      </c>
    </row>
    <row r="18" spans="1:13" ht="93.75" customHeight="1">
      <c r="A18" s="1">
        <v>16</v>
      </c>
      <c r="B18" s="34" t="s">
        <v>153</v>
      </c>
      <c r="C18" s="34" t="s">
        <v>154</v>
      </c>
      <c r="D18" s="34" t="s">
        <v>130</v>
      </c>
      <c r="E18" s="35">
        <v>34574</v>
      </c>
      <c r="F18" s="30">
        <v>10</v>
      </c>
      <c r="G18" s="30">
        <v>17</v>
      </c>
      <c r="H18" s="30">
        <v>7</v>
      </c>
      <c r="I18" s="30">
        <v>24</v>
      </c>
      <c r="J18" s="26">
        <v>15</v>
      </c>
      <c r="K18" s="37"/>
      <c r="L18" s="53" t="s">
        <v>86</v>
      </c>
      <c r="M18" s="38" t="s">
        <v>64</v>
      </c>
    </row>
    <row r="19" spans="1:13" ht="65.25" customHeight="1">
      <c r="A19" s="1">
        <v>19</v>
      </c>
      <c r="B19" s="34" t="s">
        <v>155</v>
      </c>
      <c r="C19" s="34" t="s">
        <v>16</v>
      </c>
      <c r="D19" s="34" t="s">
        <v>108</v>
      </c>
      <c r="E19" s="35">
        <v>34457</v>
      </c>
      <c r="F19" s="30">
        <v>10</v>
      </c>
      <c r="G19" s="26">
        <v>14</v>
      </c>
      <c r="H19" s="26">
        <v>9</v>
      </c>
      <c r="I19" s="26">
        <v>23</v>
      </c>
      <c r="J19" s="30">
        <v>16</v>
      </c>
      <c r="K19" s="33"/>
      <c r="L19" s="22" t="s">
        <v>151</v>
      </c>
      <c r="M19" s="31" t="s">
        <v>152</v>
      </c>
    </row>
    <row r="20" spans="1:13" ht="69.75" customHeight="1">
      <c r="A20" s="1">
        <v>13</v>
      </c>
      <c r="B20" s="34" t="s">
        <v>156</v>
      </c>
      <c r="C20" s="34" t="s">
        <v>27</v>
      </c>
      <c r="D20" s="34" t="s">
        <v>157</v>
      </c>
      <c r="E20" s="35">
        <v>34424</v>
      </c>
      <c r="F20" s="30">
        <v>10</v>
      </c>
      <c r="G20" s="30">
        <v>18</v>
      </c>
      <c r="H20" s="30">
        <v>3</v>
      </c>
      <c r="I20" s="30">
        <v>22</v>
      </c>
      <c r="J20" s="30">
        <v>17</v>
      </c>
      <c r="K20" s="36"/>
      <c r="L20" s="34" t="s">
        <v>52</v>
      </c>
      <c r="M20" s="34" t="s">
        <v>53</v>
      </c>
    </row>
    <row r="21" spans="1:13" ht="70.5" customHeight="1">
      <c r="A21" s="1">
        <v>23</v>
      </c>
      <c r="B21" s="34" t="s">
        <v>158</v>
      </c>
      <c r="C21" s="22" t="s">
        <v>159</v>
      </c>
      <c r="D21" s="22" t="s">
        <v>160</v>
      </c>
      <c r="E21" s="29">
        <v>34498</v>
      </c>
      <c r="F21" s="26">
        <v>10</v>
      </c>
      <c r="G21" s="26">
        <v>19</v>
      </c>
      <c r="H21" s="27">
        <v>3</v>
      </c>
      <c r="I21" s="26">
        <v>22</v>
      </c>
      <c r="J21" s="52">
        <v>18</v>
      </c>
      <c r="K21" s="22"/>
      <c r="L21" s="22" t="s">
        <v>139</v>
      </c>
      <c r="M21" s="22"/>
    </row>
    <row r="22" spans="1:13" ht="70.5" customHeight="1">
      <c r="A22" s="1">
        <v>6</v>
      </c>
      <c r="B22" s="34" t="s">
        <v>161</v>
      </c>
      <c r="C22" s="34" t="s">
        <v>162</v>
      </c>
      <c r="D22" s="34" t="s">
        <v>163</v>
      </c>
      <c r="E22" s="35">
        <v>34836</v>
      </c>
      <c r="F22" s="30">
        <v>10</v>
      </c>
      <c r="G22" s="30">
        <v>14</v>
      </c>
      <c r="H22" s="30">
        <v>7</v>
      </c>
      <c r="I22" s="30">
        <v>21</v>
      </c>
      <c r="J22" s="26">
        <v>19</v>
      </c>
      <c r="K22" s="36"/>
      <c r="L22" s="34" t="s">
        <v>164</v>
      </c>
      <c r="M22" s="34" t="s">
        <v>165</v>
      </c>
    </row>
    <row r="23" spans="1:13" ht="91.5" customHeight="1">
      <c r="A23" s="1">
        <v>11</v>
      </c>
      <c r="B23" s="34" t="s">
        <v>166</v>
      </c>
      <c r="C23" s="34" t="s">
        <v>75</v>
      </c>
      <c r="D23" s="34" t="s">
        <v>108</v>
      </c>
      <c r="E23" s="35">
        <v>34763</v>
      </c>
      <c r="F23" s="30">
        <v>10</v>
      </c>
      <c r="G23" s="25">
        <v>15</v>
      </c>
      <c r="H23" s="26">
        <v>2</v>
      </c>
      <c r="I23" s="26">
        <v>17</v>
      </c>
      <c r="J23" s="30">
        <v>20</v>
      </c>
      <c r="K23" s="22"/>
      <c r="L23" s="34" t="s">
        <v>167</v>
      </c>
      <c r="M23" s="22" t="s">
        <v>101</v>
      </c>
    </row>
    <row r="24" spans="1:13" ht="93.75" customHeight="1">
      <c r="A24" s="1">
        <v>17</v>
      </c>
      <c r="B24" s="34" t="s">
        <v>168</v>
      </c>
      <c r="C24" s="22" t="s">
        <v>80</v>
      </c>
      <c r="D24" s="22" t="s">
        <v>108</v>
      </c>
      <c r="E24" s="29">
        <v>35035</v>
      </c>
      <c r="F24" s="26">
        <v>10</v>
      </c>
      <c r="G24" s="26">
        <v>14</v>
      </c>
      <c r="H24" s="26">
        <v>3</v>
      </c>
      <c r="I24" s="26">
        <v>17</v>
      </c>
      <c r="J24" s="30">
        <v>21</v>
      </c>
      <c r="K24" s="22"/>
      <c r="L24" s="22" t="s">
        <v>169</v>
      </c>
      <c r="M24" s="31" t="s">
        <v>110</v>
      </c>
    </row>
    <row r="25" spans="1:13" ht="93.75" customHeight="1">
      <c r="A25" s="1">
        <v>5</v>
      </c>
      <c r="B25" s="34" t="s">
        <v>170</v>
      </c>
      <c r="C25" s="22" t="s">
        <v>171</v>
      </c>
      <c r="D25" s="22" t="s">
        <v>130</v>
      </c>
      <c r="E25" s="29">
        <v>34474</v>
      </c>
      <c r="F25" s="26">
        <v>10</v>
      </c>
      <c r="G25" s="25">
        <v>12</v>
      </c>
      <c r="H25" s="26">
        <v>1</v>
      </c>
      <c r="I25" s="26">
        <v>13</v>
      </c>
      <c r="J25" s="52">
        <v>22</v>
      </c>
      <c r="K25" s="22"/>
      <c r="L25" s="22" t="s">
        <v>172</v>
      </c>
      <c r="M25" s="22" t="s">
        <v>78</v>
      </c>
    </row>
    <row r="26" spans="1:13" ht="25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21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22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20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24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6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6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6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5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7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8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</sheetData>
  <sheetProtection/>
  <mergeCells count="16">
    <mergeCell ref="A1:M1"/>
    <mergeCell ref="A2:M2"/>
    <mergeCell ref="A26:M26"/>
    <mergeCell ref="A27:M27"/>
    <mergeCell ref="A28:M28"/>
    <mergeCell ref="A29:M29"/>
    <mergeCell ref="A36:M36"/>
    <mergeCell ref="A37:M37"/>
    <mergeCell ref="A38:M38"/>
    <mergeCell ref="A39:M39"/>
    <mergeCell ref="A30:M30"/>
    <mergeCell ref="A31:M31"/>
    <mergeCell ref="A32:M32"/>
    <mergeCell ref="A33:M33"/>
    <mergeCell ref="A34:M34"/>
    <mergeCell ref="A35:M35"/>
  </mergeCells>
  <dataValidations count="2">
    <dataValidation allowBlank="1" showErrorMessage="1" sqref="B3:E3 J3:M3">
      <formula1>0</formula1>
      <formula2>0</formula2>
    </dataValidation>
    <dataValidation type="list" allowBlank="1" showErrorMessage="1" sqref="I4:I25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2">
      <selection activeCell="E5" sqref="E5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3.7109375" style="0" customWidth="1"/>
    <col min="4" max="4" width="14.7109375" style="0" customWidth="1"/>
    <col min="5" max="5" width="12.421875" style="51" customWidth="1"/>
    <col min="6" max="6" width="7.28125" style="45" customWidth="1"/>
    <col min="7" max="7" width="8.421875" style="45" customWidth="1"/>
    <col min="8" max="8" width="8.28125" style="45" customWidth="1"/>
    <col min="9" max="9" width="8.8515625" style="45" customWidth="1"/>
    <col min="10" max="10" width="7.8515625" style="45" customWidth="1"/>
    <col min="12" max="12" width="21.8515625" style="57" customWidth="1"/>
    <col min="13" max="13" width="21.57421875" style="0" customWidth="1"/>
  </cols>
  <sheetData>
    <row r="1" spans="1:13" ht="21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72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13" t="s">
        <v>12</v>
      </c>
      <c r="L3" s="58" t="s">
        <v>13</v>
      </c>
      <c r="M3" s="18" t="s">
        <v>14</v>
      </c>
    </row>
    <row r="4" spans="1:13" ht="54" customHeight="1">
      <c r="A4" s="59">
        <v>1</v>
      </c>
      <c r="B4" s="60" t="s">
        <v>173</v>
      </c>
      <c r="C4" s="61" t="s">
        <v>70</v>
      </c>
      <c r="D4" s="61" t="s">
        <v>130</v>
      </c>
      <c r="E4" s="62" t="s">
        <v>174</v>
      </c>
      <c r="F4" s="63">
        <v>11</v>
      </c>
      <c r="G4" s="64">
        <v>60</v>
      </c>
      <c r="H4" s="64">
        <v>45</v>
      </c>
      <c r="I4" s="64">
        <f aca="true" t="shared" si="0" ref="I4:I28">G4+H4</f>
        <v>105</v>
      </c>
      <c r="J4" s="64">
        <v>1</v>
      </c>
      <c r="K4" s="61"/>
      <c r="L4" s="65" t="s">
        <v>175</v>
      </c>
      <c r="M4" s="66" t="s">
        <v>110</v>
      </c>
    </row>
    <row r="5" spans="1:13" ht="66" customHeight="1">
      <c r="A5" s="22">
        <v>2</v>
      </c>
      <c r="B5" s="34" t="s">
        <v>176</v>
      </c>
      <c r="C5" s="34" t="s">
        <v>35</v>
      </c>
      <c r="D5" s="34" t="s">
        <v>177</v>
      </c>
      <c r="E5" s="35">
        <v>34498</v>
      </c>
      <c r="F5" s="67">
        <v>11</v>
      </c>
      <c r="G5" s="26">
        <v>50</v>
      </c>
      <c r="H5" s="26">
        <v>44</v>
      </c>
      <c r="I5" s="26">
        <f t="shared" si="0"/>
        <v>94</v>
      </c>
      <c r="J5" s="26">
        <v>2</v>
      </c>
      <c r="K5" s="33"/>
      <c r="L5" s="68" t="s">
        <v>178</v>
      </c>
      <c r="M5" s="31" t="s">
        <v>82</v>
      </c>
    </row>
    <row r="6" spans="1:13" ht="64.5" customHeight="1">
      <c r="A6" s="22">
        <v>19</v>
      </c>
      <c r="B6" s="34" t="s">
        <v>179</v>
      </c>
      <c r="C6" s="34" t="s">
        <v>180</v>
      </c>
      <c r="D6" s="34" t="s">
        <v>181</v>
      </c>
      <c r="E6" s="69" t="s">
        <v>182</v>
      </c>
      <c r="F6" s="67">
        <v>11</v>
      </c>
      <c r="G6" s="26">
        <v>45</v>
      </c>
      <c r="H6" s="26">
        <v>32</v>
      </c>
      <c r="I6" s="26">
        <f t="shared" si="0"/>
        <v>77</v>
      </c>
      <c r="J6" s="26">
        <v>3</v>
      </c>
      <c r="K6" s="33"/>
      <c r="L6" s="68" t="s">
        <v>183</v>
      </c>
      <c r="M6" s="31" t="s">
        <v>82</v>
      </c>
    </row>
    <row r="7" spans="1:13" ht="99.75" customHeight="1">
      <c r="A7" s="22">
        <v>18</v>
      </c>
      <c r="B7" s="34" t="s">
        <v>184</v>
      </c>
      <c r="C7" s="22" t="s">
        <v>154</v>
      </c>
      <c r="D7" s="22" t="s">
        <v>185</v>
      </c>
      <c r="E7" s="70" t="s">
        <v>186</v>
      </c>
      <c r="F7" s="27">
        <v>11</v>
      </c>
      <c r="G7" s="30">
        <v>46</v>
      </c>
      <c r="H7" s="30">
        <v>25</v>
      </c>
      <c r="I7" s="26">
        <f t="shared" si="0"/>
        <v>71</v>
      </c>
      <c r="J7" s="64">
        <v>4</v>
      </c>
      <c r="K7" s="33"/>
      <c r="L7" s="68" t="s">
        <v>187</v>
      </c>
      <c r="M7" s="34" t="s">
        <v>188</v>
      </c>
    </row>
    <row r="8" spans="1:13" ht="93" customHeight="1">
      <c r="A8" s="34">
        <v>10</v>
      </c>
      <c r="B8" s="34" t="s">
        <v>189</v>
      </c>
      <c r="C8" s="34" t="s">
        <v>190</v>
      </c>
      <c r="D8" s="34" t="s">
        <v>191</v>
      </c>
      <c r="E8" s="69" t="s">
        <v>192</v>
      </c>
      <c r="F8" s="67">
        <v>11</v>
      </c>
      <c r="G8" s="26">
        <v>37</v>
      </c>
      <c r="H8" s="26">
        <v>33</v>
      </c>
      <c r="I8" s="26">
        <f t="shared" si="0"/>
        <v>70</v>
      </c>
      <c r="J8" s="26">
        <v>5</v>
      </c>
      <c r="K8" s="33"/>
      <c r="L8" s="71" t="s">
        <v>131</v>
      </c>
      <c r="M8" s="31" t="s">
        <v>64</v>
      </c>
    </row>
    <row r="9" spans="1:13" ht="93" customHeight="1">
      <c r="A9" s="22">
        <v>6</v>
      </c>
      <c r="B9" s="37" t="s">
        <v>193</v>
      </c>
      <c r="C9" s="37" t="s">
        <v>118</v>
      </c>
      <c r="D9" s="37" t="s">
        <v>130</v>
      </c>
      <c r="E9" s="72" t="s">
        <v>194</v>
      </c>
      <c r="F9" s="67">
        <v>11</v>
      </c>
      <c r="G9" s="30">
        <v>37</v>
      </c>
      <c r="H9" s="30">
        <v>32</v>
      </c>
      <c r="I9" s="26">
        <f t="shared" si="0"/>
        <v>69</v>
      </c>
      <c r="J9" s="26">
        <v>6</v>
      </c>
      <c r="K9" s="33"/>
      <c r="L9" s="68" t="s">
        <v>195</v>
      </c>
      <c r="M9" s="34" t="s">
        <v>196</v>
      </c>
    </row>
    <row r="10" spans="1:13" ht="54" customHeight="1">
      <c r="A10" s="22">
        <v>24</v>
      </c>
      <c r="B10" s="34" t="s">
        <v>197</v>
      </c>
      <c r="C10" s="22" t="s">
        <v>31</v>
      </c>
      <c r="D10" s="22" t="s">
        <v>198</v>
      </c>
      <c r="E10" s="70" t="s">
        <v>199</v>
      </c>
      <c r="F10" s="67">
        <v>11</v>
      </c>
      <c r="G10" s="25">
        <v>44</v>
      </c>
      <c r="H10" s="26">
        <v>23</v>
      </c>
      <c r="I10" s="26">
        <f t="shared" si="0"/>
        <v>67</v>
      </c>
      <c r="J10" s="64">
        <v>7</v>
      </c>
      <c r="K10" s="33"/>
      <c r="L10" s="73" t="s">
        <v>200</v>
      </c>
      <c r="M10" s="22" t="s">
        <v>19</v>
      </c>
    </row>
    <row r="11" spans="1:13" ht="68.25" customHeight="1">
      <c r="A11" s="34">
        <v>12</v>
      </c>
      <c r="B11" s="34" t="s">
        <v>201</v>
      </c>
      <c r="C11" s="34" t="s">
        <v>202</v>
      </c>
      <c r="D11" s="34" t="s">
        <v>203</v>
      </c>
      <c r="E11" s="69" t="s">
        <v>204</v>
      </c>
      <c r="F11" s="67">
        <v>11</v>
      </c>
      <c r="G11" s="30">
        <v>30</v>
      </c>
      <c r="H11" s="30">
        <v>31</v>
      </c>
      <c r="I11" s="26">
        <f t="shared" si="0"/>
        <v>61</v>
      </c>
      <c r="J11" s="26">
        <v>8</v>
      </c>
      <c r="K11" s="36"/>
      <c r="L11" s="71" t="s">
        <v>205</v>
      </c>
      <c r="M11" s="34" t="s">
        <v>64</v>
      </c>
    </row>
    <row r="12" spans="1:13" ht="78.75" customHeight="1">
      <c r="A12" s="22">
        <v>23</v>
      </c>
      <c r="B12" s="34" t="s">
        <v>206</v>
      </c>
      <c r="C12" s="34" t="s">
        <v>80</v>
      </c>
      <c r="D12" s="34" t="s">
        <v>207</v>
      </c>
      <c r="E12" s="69" t="s">
        <v>208</v>
      </c>
      <c r="F12" s="67">
        <v>11</v>
      </c>
      <c r="G12" s="30">
        <v>28</v>
      </c>
      <c r="H12" s="30">
        <v>32</v>
      </c>
      <c r="I12" s="26">
        <f t="shared" si="0"/>
        <v>60</v>
      </c>
      <c r="J12" s="26">
        <v>9</v>
      </c>
      <c r="K12" s="34"/>
      <c r="L12" s="68" t="s">
        <v>209</v>
      </c>
      <c r="M12" s="34" t="s">
        <v>25</v>
      </c>
    </row>
    <row r="13" spans="1:13" ht="42.75" customHeight="1">
      <c r="A13" s="22">
        <v>8</v>
      </c>
      <c r="B13" s="34" t="s">
        <v>210</v>
      </c>
      <c r="C13" s="34" t="s">
        <v>154</v>
      </c>
      <c r="D13" s="34" t="s">
        <v>108</v>
      </c>
      <c r="E13" s="69" t="s">
        <v>211</v>
      </c>
      <c r="F13" s="67">
        <v>11</v>
      </c>
      <c r="G13" s="26">
        <v>25</v>
      </c>
      <c r="H13" s="26">
        <v>32</v>
      </c>
      <c r="I13" s="26">
        <f t="shared" si="0"/>
        <v>57</v>
      </c>
      <c r="J13" s="64">
        <v>10</v>
      </c>
      <c r="K13" s="22"/>
      <c r="L13" s="68" t="s">
        <v>212</v>
      </c>
      <c r="M13" s="34" t="s">
        <v>53</v>
      </c>
    </row>
    <row r="14" spans="1:13" ht="70.5" customHeight="1">
      <c r="A14" s="22">
        <v>11</v>
      </c>
      <c r="B14" s="34" t="s">
        <v>213</v>
      </c>
      <c r="C14" s="34" t="s">
        <v>103</v>
      </c>
      <c r="D14" s="34" t="s">
        <v>28</v>
      </c>
      <c r="E14" s="69" t="s">
        <v>214</v>
      </c>
      <c r="F14" s="67">
        <v>11</v>
      </c>
      <c r="G14" s="25">
        <v>33</v>
      </c>
      <c r="H14" s="26">
        <v>24</v>
      </c>
      <c r="I14" s="26">
        <f t="shared" si="0"/>
        <v>57</v>
      </c>
      <c r="J14" s="26">
        <v>11</v>
      </c>
      <c r="K14" s="22"/>
      <c r="L14" s="68" t="s">
        <v>215</v>
      </c>
      <c r="M14" s="22" t="s">
        <v>53</v>
      </c>
    </row>
    <row r="15" spans="1:13" ht="92.25" customHeight="1">
      <c r="A15" s="34">
        <v>17</v>
      </c>
      <c r="B15" s="34" t="s">
        <v>216</v>
      </c>
      <c r="C15" s="34" t="s">
        <v>217</v>
      </c>
      <c r="D15" s="34" t="s">
        <v>17</v>
      </c>
      <c r="E15" s="69" t="s">
        <v>218</v>
      </c>
      <c r="F15" s="67">
        <v>11</v>
      </c>
      <c r="G15" s="26">
        <v>27</v>
      </c>
      <c r="H15" s="26">
        <v>29</v>
      </c>
      <c r="I15" s="26">
        <f t="shared" si="0"/>
        <v>56</v>
      </c>
      <c r="J15" s="26">
        <v>12</v>
      </c>
      <c r="K15" s="33"/>
      <c r="L15" s="71" t="s">
        <v>219</v>
      </c>
      <c r="M15" s="31" t="s">
        <v>64</v>
      </c>
    </row>
    <row r="16" spans="1:13" ht="105.75" customHeight="1">
      <c r="A16" s="22">
        <v>21</v>
      </c>
      <c r="B16" s="34" t="s">
        <v>220</v>
      </c>
      <c r="C16" s="34" t="s">
        <v>16</v>
      </c>
      <c r="D16" s="34" t="s">
        <v>221</v>
      </c>
      <c r="E16" s="69" t="s">
        <v>222</v>
      </c>
      <c r="F16" s="67" t="s">
        <v>223</v>
      </c>
      <c r="G16" s="25">
        <v>26</v>
      </c>
      <c r="H16" s="26">
        <v>30</v>
      </c>
      <c r="I16" s="26">
        <f t="shared" si="0"/>
        <v>56</v>
      </c>
      <c r="J16" s="64">
        <v>13</v>
      </c>
      <c r="K16" s="22"/>
      <c r="L16" s="68" t="s">
        <v>224</v>
      </c>
      <c r="M16" s="22" t="s">
        <v>101</v>
      </c>
    </row>
    <row r="17" spans="1:13" ht="102.75" customHeight="1">
      <c r="A17" s="22">
        <v>7</v>
      </c>
      <c r="B17" s="34" t="s">
        <v>225</v>
      </c>
      <c r="C17" s="22" t="s">
        <v>226</v>
      </c>
      <c r="D17" s="22" t="s">
        <v>42</v>
      </c>
      <c r="E17" s="70" t="s">
        <v>227</v>
      </c>
      <c r="F17" s="67">
        <v>11</v>
      </c>
      <c r="G17" s="25">
        <v>34</v>
      </c>
      <c r="H17" s="26">
        <v>21</v>
      </c>
      <c r="I17" s="26">
        <f t="shared" si="0"/>
        <v>55</v>
      </c>
      <c r="J17" s="26">
        <v>14</v>
      </c>
      <c r="K17" s="22"/>
      <c r="L17" s="73" t="s">
        <v>228</v>
      </c>
      <c r="M17" s="22" t="s">
        <v>19</v>
      </c>
    </row>
    <row r="18" spans="1:13" ht="90" customHeight="1">
      <c r="A18" s="22">
        <v>20</v>
      </c>
      <c r="B18" s="37" t="s">
        <v>229</v>
      </c>
      <c r="C18" s="37" t="s">
        <v>230</v>
      </c>
      <c r="D18" s="37" t="s">
        <v>28</v>
      </c>
      <c r="E18" s="72" t="s">
        <v>231</v>
      </c>
      <c r="F18" s="67">
        <v>11</v>
      </c>
      <c r="G18" s="26">
        <v>31</v>
      </c>
      <c r="H18" s="27">
        <v>24</v>
      </c>
      <c r="I18" s="26">
        <f t="shared" si="0"/>
        <v>55</v>
      </c>
      <c r="J18" s="26">
        <v>15</v>
      </c>
      <c r="K18" s="22"/>
      <c r="L18" s="68" t="s">
        <v>72</v>
      </c>
      <c r="M18" s="22" t="s">
        <v>73</v>
      </c>
    </row>
    <row r="19" spans="1:13" ht="91.5" customHeight="1">
      <c r="A19" s="22">
        <v>3</v>
      </c>
      <c r="B19" s="34" t="s">
        <v>232</v>
      </c>
      <c r="C19" s="22" t="s">
        <v>233</v>
      </c>
      <c r="D19" s="22" t="s">
        <v>104</v>
      </c>
      <c r="E19" s="29">
        <v>34550</v>
      </c>
      <c r="F19" s="74">
        <v>11</v>
      </c>
      <c r="G19" s="25">
        <v>35</v>
      </c>
      <c r="H19" s="26">
        <v>14</v>
      </c>
      <c r="I19" s="26">
        <f t="shared" si="0"/>
        <v>49</v>
      </c>
      <c r="J19" s="64">
        <v>16</v>
      </c>
      <c r="K19" s="22"/>
      <c r="L19" s="73" t="s">
        <v>234</v>
      </c>
      <c r="M19" s="22" t="s">
        <v>48</v>
      </c>
    </row>
    <row r="20" spans="1:13" ht="91.5" customHeight="1">
      <c r="A20" s="22">
        <v>5</v>
      </c>
      <c r="B20" s="38" t="s">
        <v>235</v>
      </c>
      <c r="C20" s="31" t="s">
        <v>236</v>
      </c>
      <c r="D20" s="31" t="s">
        <v>237</v>
      </c>
      <c r="E20" s="75" t="s">
        <v>238</v>
      </c>
      <c r="F20" s="56">
        <v>11</v>
      </c>
      <c r="G20" s="25">
        <v>33</v>
      </c>
      <c r="H20" s="26">
        <v>15</v>
      </c>
      <c r="I20" s="26">
        <f t="shared" si="0"/>
        <v>48</v>
      </c>
      <c r="J20" s="26">
        <v>17</v>
      </c>
      <c r="K20" s="22"/>
      <c r="L20" s="73" t="s">
        <v>239</v>
      </c>
      <c r="M20" s="22" t="s">
        <v>196</v>
      </c>
    </row>
    <row r="21" spans="1:13" ht="75.75" customHeight="1">
      <c r="A21" s="22">
        <v>9</v>
      </c>
      <c r="B21" s="34" t="s">
        <v>240</v>
      </c>
      <c r="C21" s="22" t="s">
        <v>241</v>
      </c>
      <c r="D21" s="22" t="s">
        <v>203</v>
      </c>
      <c r="E21" s="70" t="s">
        <v>242</v>
      </c>
      <c r="F21" s="27">
        <v>11</v>
      </c>
      <c r="G21" s="25">
        <v>28</v>
      </c>
      <c r="H21" s="26">
        <v>20</v>
      </c>
      <c r="I21" s="26">
        <f t="shared" si="0"/>
        <v>48</v>
      </c>
      <c r="J21" s="26">
        <v>18</v>
      </c>
      <c r="K21" s="22"/>
      <c r="L21" s="73" t="s">
        <v>243</v>
      </c>
      <c r="M21" s="22" t="s">
        <v>244</v>
      </c>
    </row>
    <row r="22" spans="1:13" ht="66.75" customHeight="1">
      <c r="A22" s="22">
        <v>4</v>
      </c>
      <c r="B22" s="34" t="s">
        <v>245</v>
      </c>
      <c r="C22" s="22" t="s">
        <v>246</v>
      </c>
      <c r="D22" s="22" t="s">
        <v>247</v>
      </c>
      <c r="E22" s="70" t="s">
        <v>248</v>
      </c>
      <c r="F22" s="27">
        <v>11</v>
      </c>
      <c r="G22" s="26">
        <v>25</v>
      </c>
      <c r="H22" s="26">
        <v>21</v>
      </c>
      <c r="I22" s="26">
        <f t="shared" si="0"/>
        <v>46</v>
      </c>
      <c r="J22" s="64">
        <v>19</v>
      </c>
      <c r="K22" s="33"/>
      <c r="L22" s="73" t="s">
        <v>243</v>
      </c>
      <c r="M22" s="31" t="s">
        <v>244</v>
      </c>
    </row>
    <row r="23" spans="1:13" ht="92.25" customHeight="1">
      <c r="A23" s="22">
        <v>15</v>
      </c>
      <c r="B23" s="34" t="s">
        <v>249</v>
      </c>
      <c r="C23" s="34" t="s">
        <v>180</v>
      </c>
      <c r="D23" s="34" t="s">
        <v>160</v>
      </c>
      <c r="E23" s="69" t="s">
        <v>250</v>
      </c>
      <c r="F23" s="67">
        <v>11</v>
      </c>
      <c r="G23" s="26">
        <v>26</v>
      </c>
      <c r="H23" s="26">
        <v>20</v>
      </c>
      <c r="I23" s="26">
        <f t="shared" si="0"/>
        <v>46</v>
      </c>
      <c r="J23" s="26">
        <v>20</v>
      </c>
      <c r="K23" s="22"/>
      <c r="L23" s="68" t="s">
        <v>251</v>
      </c>
      <c r="M23" s="31" t="s">
        <v>25</v>
      </c>
    </row>
    <row r="24" spans="1:13" ht="68.25" customHeight="1">
      <c r="A24" s="34">
        <v>25</v>
      </c>
      <c r="B24" s="34" t="s">
        <v>252</v>
      </c>
      <c r="C24" s="34" t="s">
        <v>35</v>
      </c>
      <c r="D24" s="34" t="s">
        <v>253</v>
      </c>
      <c r="E24" s="69" t="s">
        <v>254</v>
      </c>
      <c r="F24" s="67">
        <v>11</v>
      </c>
      <c r="G24" s="25">
        <v>23</v>
      </c>
      <c r="H24" s="26">
        <v>17</v>
      </c>
      <c r="I24" s="26">
        <f t="shared" si="0"/>
        <v>40</v>
      </c>
      <c r="J24" s="26">
        <v>21</v>
      </c>
      <c r="K24" s="22"/>
      <c r="L24" s="71" t="s">
        <v>205</v>
      </c>
      <c r="M24" s="22" t="s">
        <v>64</v>
      </c>
    </row>
    <row r="25" spans="1:13" ht="86.25" customHeight="1">
      <c r="A25" s="22">
        <v>16</v>
      </c>
      <c r="B25" s="34" t="s">
        <v>255</v>
      </c>
      <c r="C25" s="34" t="s">
        <v>217</v>
      </c>
      <c r="D25" s="34" t="s">
        <v>42</v>
      </c>
      <c r="E25" s="69" t="s">
        <v>256</v>
      </c>
      <c r="F25" s="67" t="s">
        <v>257</v>
      </c>
      <c r="G25" s="30">
        <v>20</v>
      </c>
      <c r="H25" s="30">
        <v>19</v>
      </c>
      <c r="I25" s="26">
        <f t="shared" si="0"/>
        <v>39</v>
      </c>
      <c r="J25" s="64">
        <v>22</v>
      </c>
      <c r="K25" s="36"/>
      <c r="L25" s="68" t="s">
        <v>258</v>
      </c>
      <c r="M25" s="34" t="s">
        <v>259</v>
      </c>
    </row>
    <row r="26" spans="1:13" ht="93" customHeight="1">
      <c r="A26" s="22">
        <v>13</v>
      </c>
      <c r="B26" s="34" t="s">
        <v>260</v>
      </c>
      <c r="C26" s="22" t="s">
        <v>121</v>
      </c>
      <c r="D26" s="22" t="s">
        <v>261</v>
      </c>
      <c r="E26" s="70" t="s">
        <v>262</v>
      </c>
      <c r="F26" s="27">
        <v>11</v>
      </c>
      <c r="G26" s="26">
        <v>23</v>
      </c>
      <c r="H26" s="26">
        <v>15</v>
      </c>
      <c r="I26" s="26">
        <f t="shared" si="0"/>
        <v>38</v>
      </c>
      <c r="J26" s="26">
        <v>23</v>
      </c>
      <c r="K26" s="33"/>
      <c r="L26" s="73" t="s">
        <v>263</v>
      </c>
      <c r="M26" s="31" t="s">
        <v>264</v>
      </c>
    </row>
    <row r="27" spans="1:13" ht="93" customHeight="1">
      <c r="A27" s="22">
        <v>14</v>
      </c>
      <c r="B27" s="34" t="s">
        <v>265</v>
      </c>
      <c r="C27" s="22" t="s">
        <v>70</v>
      </c>
      <c r="D27" s="22" t="s">
        <v>203</v>
      </c>
      <c r="E27" s="70" t="s">
        <v>266</v>
      </c>
      <c r="F27" s="27">
        <v>11</v>
      </c>
      <c r="G27" s="30">
        <v>26</v>
      </c>
      <c r="H27" s="30">
        <v>12</v>
      </c>
      <c r="I27" s="26">
        <f t="shared" si="0"/>
        <v>38</v>
      </c>
      <c r="J27" s="26">
        <v>24</v>
      </c>
      <c r="K27" s="37"/>
      <c r="L27" s="73" t="s">
        <v>263</v>
      </c>
      <c r="M27" s="31" t="s">
        <v>264</v>
      </c>
    </row>
    <row r="28" spans="1:13" ht="79.5" customHeight="1">
      <c r="A28" s="22">
        <v>22</v>
      </c>
      <c r="B28" s="37" t="s">
        <v>267</v>
      </c>
      <c r="C28" s="37" t="s">
        <v>268</v>
      </c>
      <c r="D28" s="37" t="s">
        <v>142</v>
      </c>
      <c r="E28" s="72" t="s">
        <v>269</v>
      </c>
      <c r="F28" s="67">
        <v>11</v>
      </c>
      <c r="G28" s="26">
        <v>23</v>
      </c>
      <c r="H28" s="26">
        <v>15</v>
      </c>
      <c r="I28" s="26">
        <f t="shared" si="0"/>
        <v>38</v>
      </c>
      <c r="J28" s="64">
        <v>25</v>
      </c>
      <c r="K28" s="22"/>
      <c r="L28" s="68" t="s">
        <v>270</v>
      </c>
      <c r="M28" s="31" t="s">
        <v>73</v>
      </c>
    </row>
    <row r="29" spans="1:13" ht="29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22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21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7.2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27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ht="21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6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5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6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6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6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8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</sheetData>
  <sheetProtection/>
  <mergeCells count="16">
    <mergeCell ref="A1:M1"/>
    <mergeCell ref="A2:M2"/>
    <mergeCell ref="A29:M29"/>
    <mergeCell ref="A30:M30"/>
    <mergeCell ref="A31:M31"/>
    <mergeCell ref="A32:M32"/>
    <mergeCell ref="A39:M39"/>
    <mergeCell ref="A40:M40"/>
    <mergeCell ref="A41:M41"/>
    <mergeCell ref="A42:M42"/>
    <mergeCell ref="A33:M33"/>
    <mergeCell ref="A34:M34"/>
    <mergeCell ref="A35:M35"/>
    <mergeCell ref="A36:M36"/>
    <mergeCell ref="A37:M37"/>
    <mergeCell ref="A38:M38"/>
  </mergeCells>
  <dataValidations count="2">
    <dataValidation allowBlank="1" showErrorMessage="1" sqref="B3:E3 J3:M3">
      <formula1>0</formula1>
      <formula2>0</formula2>
    </dataValidation>
    <dataValidation type="list" allowBlank="1" showErrorMessage="1" sqref="I4:I28">
      <formula1>ТипДиплома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bredboyca</dc:creator>
  <cp:keywords/>
  <dc:description/>
  <cp:lastModifiedBy>bredboyca</cp:lastModifiedBy>
  <dcterms:created xsi:type="dcterms:W3CDTF">2011-01-25T07:08:13Z</dcterms:created>
  <dcterms:modified xsi:type="dcterms:W3CDTF">2011-01-25T07:08:14Z</dcterms:modified>
  <cp:category/>
  <cp:version/>
  <cp:contentType/>
  <cp:contentStatus/>
</cp:coreProperties>
</file>